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3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Dr. Nathan Wright\Desktop\DOR\Website Software\"/>
    </mc:Choice>
  </mc:AlternateContent>
  <bookViews>
    <workbookView xWindow="0" yWindow="0" windowWidth="20490" windowHeight="7530" activeTab="1"/>
  </bookViews>
  <sheets>
    <sheet name="Instructions" sheetId="7" r:id="rId1"/>
    <sheet name="Level 1" sheetId="5" r:id="rId2"/>
    <sheet name="Level 2" sheetId="6" r:id="rId3"/>
    <sheet name="Level 3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6" l="1"/>
  <c r="D30" i="6"/>
  <c r="B30" i="6" s="1"/>
  <c r="F33" i="5"/>
  <c r="D33" i="5"/>
  <c r="F18" i="1"/>
  <c r="D18" i="1"/>
  <c r="B18" i="1" s="1"/>
  <c r="B33" i="5" l="1"/>
</calcChain>
</file>

<file path=xl/sharedStrings.xml><?xml version="1.0" encoding="utf-8"?>
<sst xmlns="http://schemas.openxmlformats.org/spreadsheetml/2006/main" count="75" uniqueCount="61">
  <si>
    <t>Percentage</t>
  </si>
  <si>
    <t>Total Possible</t>
  </si>
  <si>
    <t>Answer</t>
  </si>
  <si>
    <t>Weight</t>
  </si>
  <si>
    <t>Total Scored</t>
  </si>
  <si>
    <t>Answers</t>
  </si>
  <si>
    <t>Must have a high level of troubleshooting method</t>
  </si>
  <si>
    <t>Can design a plan of action to solve problem quickly</t>
  </si>
  <si>
    <t>Must have a high level of urgency when dealing with downtime issues</t>
  </si>
  <si>
    <t>Electrician Level 3</t>
  </si>
  <si>
    <t>Electrician Level 2</t>
  </si>
  <si>
    <t>Electrician Level 1</t>
  </si>
  <si>
    <t>Must have a thorough understanding of basic electrical theory</t>
  </si>
  <si>
    <t>Ohm’s law</t>
  </si>
  <si>
    <t>Parallel and Series Circuits</t>
  </si>
  <si>
    <t>Must be able to perform equipment tests using appropriate instruments and methods</t>
  </si>
  <si>
    <t>AC and DC voltage</t>
  </si>
  <si>
    <t>Resistance</t>
  </si>
  <si>
    <t>mA signal for 4-20mA and other control circuits</t>
  </si>
  <si>
    <t>Must know basic hard wiring techniques</t>
  </si>
  <si>
    <t>Must know motor control theory</t>
  </si>
  <si>
    <t>AC</t>
  </si>
  <si>
    <t>DC</t>
  </si>
  <si>
    <t>Must be able to run conduit and wire</t>
  </si>
  <si>
    <t>Must be able to diagnose electrical issues within limited time frame</t>
  </si>
  <si>
    <t>Is able to perform temporary fix, in order to get the machine back in production as quickly as possible and follow it up with a work order to ensure proper repairs are completed in a timely manner</t>
  </si>
  <si>
    <t>Must be able to read and understand basic electrical blueprints</t>
  </si>
  <si>
    <t>Must have a thorough understanding of facility specific drawings and circuits</t>
  </si>
  <si>
    <t>Must be capable of serving as shift electrician</t>
  </si>
  <si>
    <t>Must have a thorough knowledge of facility motor control system</t>
  </si>
  <si>
    <t>Must be capable of troubleshooting Motor Control Centers</t>
  </si>
  <si>
    <t>Must have a general knowledge of and troubleshooting skills for both A/C and Servo drives</t>
  </si>
  <si>
    <t>Must have a general knowledge of PLC logic and wiring scheme</t>
  </si>
  <si>
    <t>Must have general control knowledge of burners</t>
  </si>
  <si>
    <t>Must have advanced knowledge of single, double pole 120 volts, 240 volts, and 3-phase 480 voltage circuits and be capable of troubleshooting them</t>
  </si>
  <si>
    <t>Must have a general knowledge of facility instrumentation</t>
  </si>
  <si>
    <t>Must have a thorough knowledge of Preventative Maintenance procedures on all facility equipment</t>
  </si>
  <si>
    <t>Must have a general knowledge of air conditioning equipment, be able to troubleshoot basic problems on A/C</t>
  </si>
  <si>
    <t>Must be able to troubleshoot basic DC circuit on vehicles</t>
  </si>
  <si>
    <t>Must be able to read and understand advanced electrical blueprint and symbols</t>
  </si>
  <si>
    <t>Must be able to wire electrical components from one-line diagram</t>
  </si>
  <si>
    <t>Must be capable of complete setup and programming of A/C &amp; Servo drives</t>
  </si>
  <si>
    <t>Must be capable of accessing PLC’s with programmer (i.e. computer) for the following</t>
  </si>
  <si>
    <t>Troubleshooting/Monitoring</t>
  </si>
  <si>
    <t>Minor changes to logic (timers, counters, variables)</t>
  </si>
  <si>
    <t>Must have basic PLC programming skills</t>
  </si>
  <si>
    <t>Must have a thorough understanding of HMI ‘s (Human Machine Interface) within the facility, and be able to upload and download associated programs</t>
  </si>
  <si>
    <t>Must be capable of making burner adjustments on the mill</t>
  </si>
  <si>
    <t>Must have a thorough knowledge of facility instrumentation and be capable of performing setup, programming, and adjustments</t>
  </si>
  <si>
    <t>Troubleshoot to the component level of drives and electronics</t>
  </si>
  <si>
    <t>Qualified</t>
  </si>
  <si>
    <r>
      <t>1.</t>
    </r>
    <r>
      <rPr>
        <sz val="7"/>
        <color theme="1"/>
        <rFont val="Times New Roman"/>
        <charset val="1"/>
      </rPr>
      <t xml:space="preserve">       </t>
    </r>
    <r>
      <rPr>
        <sz val="11"/>
        <color theme="1"/>
        <rFont val="Calibri"/>
        <family val="2"/>
        <scheme val="minor"/>
      </rPr>
      <t>The skill levels within the matrix denoted by the individual pages can be modified to meet your organizational needs.</t>
    </r>
  </si>
  <si>
    <t> </t>
  </si>
  <si>
    <r>
      <t>2.</t>
    </r>
    <r>
      <rPr>
        <sz val="7"/>
        <color theme="1"/>
        <rFont val="Times New Roman"/>
        <charset val="1"/>
      </rPr>
      <t xml:space="preserve">       </t>
    </r>
    <r>
      <rPr>
        <sz val="11"/>
        <color theme="1"/>
        <rFont val="Calibri"/>
        <family val="2"/>
        <scheme val="minor"/>
      </rPr>
      <t>The check boxes in column A are designed to denote completion of tasks and the ability to perform the same.</t>
    </r>
  </si>
  <si>
    <r>
      <t>3.</t>
    </r>
    <r>
      <rPr>
        <sz val="7"/>
        <color theme="1"/>
        <rFont val="Times New Roman"/>
        <charset val="1"/>
      </rPr>
      <t xml:space="preserve">       </t>
    </r>
    <r>
      <rPr>
        <sz val="11"/>
        <color theme="1"/>
        <rFont val="Calibri"/>
        <family val="2"/>
        <scheme val="minor"/>
      </rPr>
      <t>The tasks listed in column B can be modified to denote the individual skill requirement for your team and prerequisites for advancement to next level</t>
    </r>
  </si>
  <si>
    <r>
      <t>4.</t>
    </r>
    <r>
      <rPr>
        <sz val="7"/>
        <color theme="1"/>
        <rFont val="Times New Roman"/>
        <charset val="1"/>
      </rPr>
      <t xml:space="preserve">       </t>
    </r>
    <r>
      <rPr>
        <sz val="11"/>
        <color theme="1"/>
        <rFont val="Calibri"/>
        <family val="2"/>
        <scheme val="minor"/>
      </rPr>
      <t>The True or False designation in column D “Qualified” denotes satisfaction of task qualification.</t>
    </r>
  </si>
  <si>
    <r>
      <t>5.</t>
    </r>
    <r>
      <rPr>
        <sz val="7"/>
        <color theme="1"/>
        <rFont val="Times New Roman"/>
        <charset val="1"/>
      </rPr>
      <t xml:space="preserve">       </t>
    </r>
    <r>
      <rPr>
        <sz val="11"/>
        <color theme="1"/>
        <rFont val="Calibri"/>
        <family val="2"/>
        <scheme val="minor"/>
      </rPr>
      <t>The weight assigned in column F emphasizes the significance of the task to the skill level.</t>
    </r>
  </si>
  <si>
    <r>
      <t>6.</t>
    </r>
    <r>
      <rPr>
        <sz val="7"/>
        <color theme="1"/>
        <rFont val="Times New Roman"/>
        <charset val="1"/>
      </rPr>
      <t xml:space="preserve">       </t>
    </r>
    <r>
      <rPr>
        <sz val="11"/>
        <color theme="1"/>
        <rFont val="Calibri"/>
        <family val="2"/>
        <scheme val="minor"/>
      </rPr>
      <t>Line item B33 is the percentage of completion of skill level</t>
    </r>
  </si>
  <si>
    <r>
      <t>7.</t>
    </r>
    <r>
      <rPr>
        <sz val="7"/>
        <color theme="1"/>
        <rFont val="Times New Roman"/>
        <charset val="1"/>
      </rPr>
      <t xml:space="preserve">       </t>
    </r>
    <r>
      <rPr>
        <sz val="11"/>
        <color theme="1"/>
        <rFont val="Calibri"/>
        <family val="2"/>
        <scheme val="minor"/>
      </rPr>
      <t>Line item D33 is total points attained based on weighted value.</t>
    </r>
  </si>
  <si>
    <r>
      <t>8.</t>
    </r>
    <r>
      <rPr>
        <sz val="7"/>
        <color theme="1"/>
        <rFont val="Times New Roman"/>
        <charset val="1"/>
      </rPr>
      <t xml:space="preserve">       </t>
    </r>
    <r>
      <rPr>
        <sz val="11"/>
        <color theme="1"/>
        <rFont val="Calibri"/>
        <family val="2"/>
        <scheme val="minor"/>
      </rPr>
      <t>Line item F33 is the total weight points required.</t>
    </r>
  </si>
  <si>
    <t>Must have ability to perform basic electrical Preventive Maintenance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</si>
</sst>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5" borderId="5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/>
    <xf numFmtId="10" fontId="0" fillId="0" borderId="8" xfId="0" applyNumberFormat="1" applyBorder="1"/>
    <xf numFmtId="0" fontId="0" fillId="0" borderId="0" xfId="0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4" borderId="5" xfId="0" applyFill="1" applyBorder="1"/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10" fontId="0" fillId="0" borderId="8" xfId="0" applyNumberForma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10" fontId="0" fillId="0" borderId="4" xfId="0" applyNumberForma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D$3" lockText="1" noThreeD="1"/>
</file>

<file path=xl/ctrlProps/ctrlProp10.xml><?xml version="1.0" encoding="utf-8"?>
<formControlPr xmlns="http://schemas.microsoft.com/office/spreadsheetml/2009/9/main" objectType="CheckBox" fmlaLink="$D$19" lockText="1" noThreeD="1"/>
</file>

<file path=xl/ctrlProps/ctrlProp11.xml><?xml version="1.0" encoding="utf-8"?>
<formControlPr xmlns="http://schemas.microsoft.com/office/spreadsheetml/2009/9/main" objectType="CheckBox" fmlaLink="$D$21" lockText="1" noThreeD="1"/>
</file>

<file path=xl/ctrlProps/ctrlProp12.xml><?xml version="1.0" encoding="utf-8"?>
<formControlPr xmlns="http://schemas.microsoft.com/office/spreadsheetml/2009/9/main" objectType="CheckBox" fmlaLink="$D$23" lockText="1" noThreeD="1"/>
</file>

<file path=xl/ctrlProps/ctrlProp13.xml><?xml version="1.0" encoding="utf-8"?>
<formControlPr xmlns="http://schemas.microsoft.com/office/spreadsheetml/2009/9/main" objectType="CheckBox" fmlaLink="$D$25" lockText="1" noThreeD="1"/>
</file>

<file path=xl/ctrlProps/ctrlProp14.xml><?xml version="1.0" encoding="utf-8"?>
<formControlPr xmlns="http://schemas.microsoft.com/office/spreadsheetml/2009/9/main" objectType="CheckBox" fmlaLink="$D$27" lockText="1" noThreeD="1"/>
</file>

<file path=xl/ctrlProps/ctrlProp15.xml><?xml version="1.0" encoding="utf-8"?>
<formControlPr xmlns="http://schemas.microsoft.com/office/spreadsheetml/2009/9/main" objectType="CheckBox" fmlaLink="$D$29" lockText="1" noThreeD="1"/>
</file>

<file path=xl/ctrlProps/ctrlProp16.xml><?xml version="1.0" encoding="utf-8"?>
<formControlPr xmlns="http://schemas.microsoft.com/office/spreadsheetml/2009/9/main" objectType="CheckBox" checked="Checked" fmlaLink="$D$31" lockText="1" noThreeD="1"/>
</file>

<file path=xl/ctrlProps/ctrlProp17.xml><?xml version="1.0" encoding="utf-8"?>
<formControlPr xmlns="http://schemas.microsoft.com/office/spreadsheetml/2009/9/main" objectType="CheckBox" fmlaLink="$D$2" lockText="1" noThreeD="1"/>
</file>

<file path=xl/ctrlProps/ctrlProp18.xml><?xml version="1.0" encoding="utf-8"?>
<formControlPr xmlns="http://schemas.microsoft.com/office/spreadsheetml/2009/9/main" objectType="CheckBox" fmlaLink="$D$4" lockText="1" noThreeD="1"/>
</file>

<file path=xl/ctrlProps/ctrlProp19.xml><?xml version="1.0" encoding="utf-8"?>
<formControlPr xmlns="http://schemas.microsoft.com/office/spreadsheetml/2009/9/main" objectType="CheckBox" fmlaLink="$D$20" lockText="1" noThreeD="1"/>
</file>

<file path=xl/ctrlProps/ctrlProp2.xml><?xml version="1.0" encoding="utf-8"?>
<formControlPr xmlns="http://schemas.microsoft.com/office/spreadsheetml/2009/9/main" objectType="CheckBox" fmlaLink="$D$4" lockText="1" noThreeD="1"/>
</file>

<file path=xl/ctrlProps/ctrlProp20.xml><?xml version="1.0" encoding="utf-8"?>
<formControlPr xmlns="http://schemas.microsoft.com/office/spreadsheetml/2009/9/main" objectType="CheckBox" fmlaLink="$D$6" lockText="1" noThreeD="1"/>
</file>

<file path=xl/ctrlProps/ctrlProp21.xml><?xml version="1.0" encoding="utf-8"?>
<formControlPr xmlns="http://schemas.microsoft.com/office/spreadsheetml/2009/9/main" objectType="CheckBox" fmlaLink="$D$18" lockText="1" noThreeD="1"/>
</file>

<file path=xl/ctrlProps/ctrlProp22.xml><?xml version="1.0" encoding="utf-8"?>
<formControlPr xmlns="http://schemas.microsoft.com/office/spreadsheetml/2009/9/main" objectType="CheckBox" fmlaLink="$D$16" lockText="1" noThreeD="1"/>
</file>

<file path=xl/ctrlProps/ctrlProp23.xml><?xml version="1.0" encoding="utf-8"?>
<formControlPr xmlns="http://schemas.microsoft.com/office/spreadsheetml/2009/9/main" objectType="CheckBox" fmlaLink="$D$14" lockText="1" noThreeD="1"/>
</file>

<file path=xl/ctrlProps/ctrlProp24.xml><?xml version="1.0" encoding="utf-8"?>
<formControlPr xmlns="http://schemas.microsoft.com/office/spreadsheetml/2009/9/main" objectType="CheckBox" fmlaLink="$D$8" lockText="1" noThreeD="1"/>
</file>

<file path=xl/ctrlProps/ctrlProp25.xml><?xml version="1.0" encoding="utf-8"?>
<formControlPr xmlns="http://schemas.microsoft.com/office/spreadsheetml/2009/9/main" objectType="CheckBox" fmlaLink="$D$10" lockText="1" noThreeD="1"/>
</file>

<file path=xl/ctrlProps/ctrlProp26.xml><?xml version="1.0" encoding="utf-8"?>
<formControlPr xmlns="http://schemas.microsoft.com/office/spreadsheetml/2009/9/main" objectType="CheckBox" fmlaLink="$D$12" lockText="1" noThreeD="1"/>
</file>

<file path=xl/ctrlProps/ctrlProp27.xml><?xml version="1.0" encoding="utf-8"?>
<formControlPr xmlns="http://schemas.microsoft.com/office/spreadsheetml/2009/9/main" objectType="CheckBox" fmlaLink="$D$22" lockText="1" noThreeD="1"/>
</file>

<file path=xl/ctrlProps/ctrlProp28.xml><?xml version="1.0" encoding="utf-8"?>
<formControlPr xmlns="http://schemas.microsoft.com/office/spreadsheetml/2009/9/main" objectType="CheckBox" fmlaLink="$D$24" lockText="1" noThreeD="1"/>
</file>

<file path=xl/ctrlProps/ctrlProp29.xml><?xml version="1.0" encoding="utf-8"?>
<formControlPr xmlns="http://schemas.microsoft.com/office/spreadsheetml/2009/9/main" objectType="CheckBox" fmlaLink="$D$26" lockText="1" noThreeD="1"/>
</file>

<file path=xl/ctrlProps/ctrlProp3.xml><?xml version="1.0" encoding="utf-8"?>
<formControlPr xmlns="http://schemas.microsoft.com/office/spreadsheetml/2009/9/main" objectType="CheckBox" fmlaLink="$D$7" lockText="1" noThreeD="1"/>
</file>

<file path=xl/ctrlProps/ctrlProp30.xml><?xml version="1.0" encoding="utf-8"?>
<formControlPr xmlns="http://schemas.microsoft.com/office/spreadsheetml/2009/9/main" objectType="CheckBox" fmlaLink="$D$28" lockText="1" noThreeD="1"/>
</file>

<file path=xl/ctrlProps/ctrlProp31.xml><?xml version="1.0" encoding="utf-8"?>
<formControlPr xmlns="http://schemas.microsoft.com/office/spreadsheetml/2009/9/main" objectType="CheckBox" fmlaLink="'Level 3'!$D$2" lockText="1" noThreeD="1"/>
</file>

<file path=xl/ctrlProps/ctrlProp32.xml><?xml version="1.0" encoding="utf-8"?>
<formControlPr xmlns="http://schemas.microsoft.com/office/spreadsheetml/2009/9/main" objectType="CheckBox" fmlaLink="'Level 3'!$D$5" lockText="1" noThreeD="1"/>
</file>

<file path=xl/ctrlProps/ctrlProp33.xml><?xml version="1.0" encoding="utf-8"?>
<formControlPr xmlns="http://schemas.microsoft.com/office/spreadsheetml/2009/9/main" objectType="CheckBox" fmlaLink="'Level 3'!$D$6" lockText="1" noThreeD="1"/>
</file>

<file path=xl/ctrlProps/ctrlProp34.xml><?xml version="1.0" encoding="utf-8"?>
<formControlPr xmlns="http://schemas.microsoft.com/office/spreadsheetml/2009/9/main" objectType="CheckBox" fmlaLink="'Level 3'!$D$8" lockText="1" noThreeD="1"/>
</file>

<file path=xl/ctrlProps/ctrlProp35.xml><?xml version="1.0" encoding="utf-8"?>
<formControlPr xmlns="http://schemas.microsoft.com/office/spreadsheetml/2009/9/main" objectType="CheckBox" fmlaLink="'Level 3'!$D$10" lockText="1" noThreeD="1"/>
</file>

<file path=xl/ctrlProps/ctrlProp36.xml><?xml version="1.0" encoding="utf-8"?>
<formControlPr xmlns="http://schemas.microsoft.com/office/spreadsheetml/2009/9/main" objectType="CheckBox" fmlaLink="'Level 3'!$D$12" lockText="1" noThreeD="1"/>
</file>

<file path=xl/ctrlProps/ctrlProp37.xml><?xml version="1.0" encoding="utf-8"?>
<formControlPr xmlns="http://schemas.microsoft.com/office/spreadsheetml/2009/9/main" objectType="CheckBox" fmlaLink="'Level 3'!$D$14" lockText="1" noThreeD="1"/>
</file>

<file path=xl/ctrlProps/ctrlProp38.xml><?xml version="1.0" encoding="utf-8"?>
<formControlPr xmlns="http://schemas.microsoft.com/office/spreadsheetml/2009/9/main" objectType="CheckBox" fmlaLink="'Level 3'!$D$16" lockText="1" noThreeD="1"/>
</file>

<file path=xl/ctrlProps/ctrlProp4.xml><?xml version="1.0" encoding="utf-8"?>
<formControlPr xmlns="http://schemas.microsoft.com/office/spreadsheetml/2009/9/main" objectType="CheckBox" fmlaLink="$D$8" lockText="1" noThreeD="1"/>
</file>

<file path=xl/ctrlProps/ctrlProp5.xml><?xml version="1.0" encoding="utf-8"?>
<formControlPr xmlns="http://schemas.microsoft.com/office/spreadsheetml/2009/9/main" objectType="CheckBox" fmlaLink="$D$9" lockText="1" noThreeD="1"/>
</file>

<file path=xl/ctrlProps/ctrlProp6.xml><?xml version="1.0" encoding="utf-8"?>
<formControlPr xmlns="http://schemas.microsoft.com/office/spreadsheetml/2009/9/main" objectType="CheckBox" fmlaLink="$D$11" lockText="1" noThreeD="1"/>
</file>

<file path=xl/ctrlProps/ctrlProp7.xml><?xml version="1.0" encoding="utf-8"?>
<formControlPr xmlns="http://schemas.microsoft.com/office/spreadsheetml/2009/9/main" objectType="CheckBox" fmlaLink="$D$14" lockText="1" noThreeD="1"/>
</file>

<file path=xl/ctrlProps/ctrlProp8.xml><?xml version="1.0" encoding="utf-8"?>
<formControlPr xmlns="http://schemas.microsoft.com/office/spreadsheetml/2009/9/main" objectType="CheckBox" fmlaLink="$D$15" lockText="1" noThreeD="1"/>
</file>

<file path=xl/ctrlProps/ctrlProp9.xml><?xml version="1.0" encoding="utf-8"?>
<formControlPr xmlns="http://schemas.microsoft.com/office/spreadsheetml/2009/9/main" objectType="CheckBox" fmlaLink="$D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</xdr:row>
          <xdr:rowOff>409575</xdr:rowOff>
        </xdr:from>
        <xdr:to>
          <xdr:col>0</xdr:col>
          <xdr:colOff>419100</xdr:colOff>
          <xdr:row>2</xdr:row>
          <xdr:rowOff>180975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0</xdr:rowOff>
        </xdr:from>
        <xdr:to>
          <xdr:col>0</xdr:col>
          <xdr:colOff>419100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5</xdr:row>
          <xdr:rowOff>180975</xdr:rowOff>
        </xdr:from>
        <xdr:to>
          <xdr:col>0</xdr:col>
          <xdr:colOff>419100</xdr:colOff>
          <xdr:row>6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</xdr:row>
          <xdr:rowOff>180975</xdr:rowOff>
        </xdr:from>
        <xdr:to>
          <xdr:col>0</xdr:col>
          <xdr:colOff>419100</xdr:colOff>
          <xdr:row>8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</xdr:row>
          <xdr:rowOff>0</xdr:rowOff>
        </xdr:from>
        <xdr:to>
          <xdr:col>0</xdr:col>
          <xdr:colOff>419100</xdr:colOff>
          <xdr:row>9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10</xdr:row>
          <xdr:rowOff>0</xdr:rowOff>
        </xdr:from>
        <xdr:to>
          <xdr:col>0</xdr:col>
          <xdr:colOff>419100</xdr:colOff>
          <xdr:row>11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13</xdr:row>
          <xdr:rowOff>0</xdr:rowOff>
        </xdr:from>
        <xdr:to>
          <xdr:col>0</xdr:col>
          <xdr:colOff>419100</xdr:colOff>
          <xdr:row>14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14</xdr:row>
          <xdr:rowOff>0</xdr:rowOff>
        </xdr:from>
        <xdr:to>
          <xdr:col>0</xdr:col>
          <xdr:colOff>419100</xdr:colOff>
          <xdr:row>15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16</xdr:row>
          <xdr:rowOff>0</xdr:rowOff>
        </xdr:from>
        <xdr:to>
          <xdr:col>0</xdr:col>
          <xdr:colOff>419100</xdr:colOff>
          <xdr:row>17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18</xdr:row>
          <xdr:rowOff>0</xdr:rowOff>
        </xdr:from>
        <xdr:to>
          <xdr:col>0</xdr:col>
          <xdr:colOff>419100</xdr:colOff>
          <xdr:row>19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180975</xdr:rowOff>
        </xdr:from>
        <xdr:to>
          <xdr:col>0</xdr:col>
          <xdr:colOff>419100</xdr:colOff>
          <xdr:row>21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21</xdr:row>
          <xdr:rowOff>180975</xdr:rowOff>
        </xdr:from>
        <xdr:to>
          <xdr:col>0</xdr:col>
          <xdr:colOff>419100</xdr:colOff>
          <xdr:row>23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24</xdr:row>
          <xdr:rowOff>0</xdr:rowOff>
        </xdr:from>
        <xdr:to>
          <xdr:col>0</xdr:col>
          <xdr:colOff>419100</xdr:colOff>
          <xdr:row>25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25</xdr:row>
          <xdr:rowOff>180975</xdr:rowOff>
        </xdr:from>
        <xdr:to>
          <xdr:col>0</xdr:col>
          <xdr:colOff>419100</xdr:colOff>
          <xdr:row>26</xdr:row>
          <xdr:rowOff>190500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28</xdr:row>
          <xdr:rowOff>0</xdr:rowOff>
        </xdr:from>
        <xdr:to>
          <xdr:col>0</xdr:col>
          <xdr:colOff>419100</xdr:colOff>
          <xdr:row>29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29</xdr:row>
          <xdr:rowOff>180975</xdr:rowOff>
        </xdr:from>
        <xdr:to>
          <xdr:col>0</xdr:col>
          <xdr:colOff>419100</xdr:colOff>
          <xdr:row>31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0</xdr:row>
          <xdr:rowOff>342900</xdr:rowOff>
        </xdr:from>
        <xdr:to>
          <xdr:col>0</xdr:col>
          <xdr:colOff>438150</xdr:colOff>
          <xdr:row>1</xdr:row>
          <xdr:rowOff>190500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</xdr:row>
          <xdr:rowOff>171450</xdr:rowOff>
        </xdr:from>
        <xdr:to>
          <xdr:col>0</xdr:col>
          <xdr:colOff>438150</xdr:colOff>
          <xdr:row>3</xdr:row>
          <xdr:rowOff>180975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19</xdr:row>
          <xdr:rowOff>95250</xdr:rowOff>
        </xdr:from>
        <xdr:to>
          <xdr:col>0</xdr:col>
          <xdr:colOff>438150</xdr:colOff>
          <xdr:row>19</xdr:row>
          <xdr:rowOff>295275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</xdr:row>
          <xdr:rowOff>180975</xdr:rowOff>
        </xdr:from>
        <xdr:to>
          <xdr:col>0</xdr:col>
          <xdr:colOff>438150</xdr:colOff>
          <xdr:row>6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438150</xdr:colOff>
          <xdr:row>18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171450</xdr:rowOff>
        </xdr:from>
        <xdr:to>
          <xdr:col>0</xdr:col>
          <xdr:colOff>438150</xdr:colOff>
          <xdr:row>15</xdr:row>
          <xdr:rowOff>371475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171450</xdr:rowOff>
        </xdr:from>
        <xdr:to>
          <xdr:col>0</xdr:col>
          <xdr:colOff>438150</xdr:colOff>
          <xdr:row>13</xdr:row>
          <xdr:rowOff>180975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7</xdr:row>
          <xdr:rowOff>0</xdr:rowOff>
        </xdr:from>
        <xdr:to>
          <xdr:col>0</xdr:col>
          <xdr:colOff>438150</xdr:colOff>
          <xdr:row>8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85725</xdr:rowOff>
        </xdr:from>
        <xdr:to>
          <xdr:col>0</xdr:col>
          <xdr:colOff>438150</xdr:colOff>
          <xdr:row>9</xdr:row>
          <xdr:rowOff>285750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438150</xdr:colOff>
          <xdr:row>12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21</xdr:row>
          <xdr:rowOff>95250</xdr:rowOff>
        </xdr:from>
        <xdr:to>
          <xdr:col>0</xdr:col>
          <xdr:colOff>438150</xdr:colOff>
          <xdr:row>21</xdr:row>
          <xdr:rowOff>295275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22</xdr:row>
          <xdr:rowOff>180975</xdr:rowOff>
        </xdr:from>
        <xdr:to>
          <xdr:col>0</xdr:col>
          <xdr:colOff>438150</xdr:colOff>
          <xdr:row>24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25</xdr:row>
          <xdr:rowOff>95250</xdr:rowOff>
        </xdr:from>
        <xdr:to>
          <xdr:col>0</xdr:col>
          <xdr:colOff>438150</xdr:colOff>
          <xdr:row>25</xdr:row>
          <xdr:rowOff>295275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27</xdr:row>
          <xdr:rowOff>0</xdr:rowOff>
        </xdr:from>
        <xdr:to>
          <xdr:col>0</xdr:col>
          <xdr:colOff>438150</xdr:colOff>
          <xdr:row>28</xdr:row>
          <xdr:rowOff>9525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</xdr:row>
          <xdr:rowOff>114300</xdr:rowOff>
        </xdr:from>
        <xdr:to>
          <xdr:col>0</xdr:col>
          <xdr:colOff>485775</xdr:colOff>
          <xdr:row>1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</xdr:row>
          <xdr:rowOff>9525</xdr:rowOff>
        </xdr:from>
        <xdr:to>
          <xdr:col>0</xdr:col>
          <xdr:colOff>485775</xdr:colOff>
          <xdr:row>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</xdr:row>
          <xdr:rowOff>0</xdr:rowOff>
        </xdr:from>
        <xdr:to>
          <xdr:col>0</xdr:col>
          <xdr:colOff>485775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</xdr:row>
          <xdr:rowOff>180975</xdr:rowOff>
        </xdr:from>
        <xdr:to>
          <xdr:col>0</xdr:col>
          <xdr:colOff>485775</xdr:colOff>
          <xdr:row>7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</xdr:row>
          <xdr:rowOff>171450</xdr:rowOff>
        </xdr:from>
        <xdr:to>
          <xdr:col>0</xdr:col>
          <xdr:colOff>485775</xdr:colOff>
          <xdr:row>9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</xdr:row>
          <xdr:rowOff>0</xdr:rowOff>
        </xdr:from>
        <xdr:to>
          <xdr:col>0</xdr:col>
          <xdr:colOff>485775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</xdr:row>
          <xdr:rowOff>95250</xdr:rowOff>
        </xdr:from>
        <xdr:to>
          <xdr:col>0</xdr:col>
          <xdr:colOff>485775</xdr:colOff>
          <xdr:row>13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</xdr:row>
          <xdr:rowOff>0</xdr:rowOff>
        </xdr:from>
        <xdr:to>
          <xdr:col>0</xdr:col>
          <xdr:colOff>485775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3" Type="http://schemas.openxmlformats.org/officeDocument/2006/relationships/ctrlProp" Target="../ctrlProps/ctrlProp17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3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workbookViewId="0">
      <selection activeCell="C9" sqref="C9"/>
    </sheetView>
  </sheetViews>
  <sheetFormatPr defaultRowHeight="15" x14ac:dyDescent="0.25"/>
  <cols>
    <col min="1" max="1" width="82" customWidth="1"/>
  </cols>
  <sheetData>
    <row r="1" spans="1:10" ht="30" x14ac:dyDescent="0.25">
      <c r="A1" s="30" t="s">
        <v>51</v>
      </c>
      <c r="B1" s="29"/>
      <c r="C1" s="29"/>
      <c r="D1" s="29"/>
      <c r="E1" s="29"/>
      <c r="F1" s="29"/>
      <c r="G1" s="29"/>
      <c r="H1" s="29"/>
      <c r="I1" s="29"/>
      <c r="J1" s="28"/>
    </row>
    <row r="2" spans="1:10" x14ac:dyDescent="0.25">
      <c r="A2" s="30" t="s">
        <v>52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30" x14ac:dyDescent="0.25">
      <c r="A3" s="30" t="s">
        <v>53</v>
      </c>
      <c r="B3" s="29"/>
      <c r="C3" s="29"/>
      <c r="D3" s="29"/>
      <c r="E3" s="29"/>
      <c r="F3" s="29"/>
      <c r="G3" s="29"/>
      <c r="H3" s="29"/>
      <c r="I3" s="29"/>
      <c r="J3" s="28"/>
    </row>
    <row r="4" spans="1:10" x14ac:dyDescent="0.25">
      <c r="A4" s="30" t="s">
        <v>52</v>
      </c>
      <c r="B4" s="29"/>
      <c r="C4" s="29"/>
      <c r="D4" s="29"/>
      <c r="E4" s="29"/>
      <c r="F4" s="29"/>
      <c r="G4" s="29"/>
      <c r="H4" s="29"/>
      <c r="I4" s="29"/>
      <c r="J4" s="28"/>
    </row>
    <row r="5" spans="1:10" ht="30" x14ac:dyDescent="0.25">
      <c r="A5" s="30" t="s">
        <v>54</v>
      </c>
      <c r="B5" s="29"/>
      <c r="C5" s="29"/>
      <c r="D5" s="29"/>
      <c r="E5" s="29"/>
      <c r="F5" s="29"/>
      <c r="G5" s="29"/>
      <c r="H5" s="29"/>
      <c r="I5" s="29"/>
      <c r="J5" s="28"/>
    </row>
    <row r="6" spans="1:10" x14ac:dyDescent="0.25">
      <c r="A6" s="30" t="s">
        <v>52</v>
      </c>
      <c r="B6" s="29"/>
      <c r="C6" s="29"/>
      <c r="D6" s="29"/>
      <c r="E6" s="29"/>
      <c r="F6" s="29"/>
      <c r="G6" s="29"/>
      <c r="H6" s="29"/>
      <c r="I6" s="29"/>
      <c r="J6" s="28"/>
    </row>
    <row r="7" spans="1:10" ht="30" x14ac:dyDescent="0.25">
      <c r="A7" s="30" t="s">
        <v>55</v>
      </c>
      <c r="B7" s="29"/>
      <c r="C7" s="29"/>
      <c r="D7" s="29"/>
      <c r="E7" s="29"/>
      <c r="F7" s="29"/>
      <c r="G7" s="29"/>
      <c r="H7" s="29"/>
      <c r="I7" s="29"/>
      <c r="J7" s="28"/>
    </row>
    <row r="8" spans="1:10" x14ac:dyDescent="0.25">
      <c r="A8" s="30" t="s">
        <v>52</v>
      </c>
      <c r="B8" s="29"/>
      <c r="C8" s="29"/>
      <c r="D8" s="29"/>
      <c r="E8" s="29"/>
      <c r="F8" s="29"/>
      <c r="G8" s="29"/>
      <c r="H8" s="29"/>
      <c r="I8" s="29"/>
      <c r="J8" s="28"/>
    </row>
    <row r="9" spans="1:10" ht="30" x14ac:dyDescent="0.25">
      <c r="A9" s="30" t="s">
        <v>56</v>
      </c>
      <c r="B9" s="29"/>
      <c r="C9" s="29"/>
      <c r="D9" s="29"/>
      <c r="E9" s="29"/>
      <c r="F9" s="29"/>
      <c r="G9" s="29"/>
      <c r="H9" s="29"/>
      <c r="I9" s="29"/>
      <c r="J9" s="28"/>
    </row>
    <row r="10" spans="1:10" x14ac:dyDescent="0.25">
      <c r="A10" s="30" t="s">
        <v>52</v>
      </c>
      <c r="B10" s="29"/>
      <c r="C10" s="29"/>
      <c r="D10" s="29"/>
      <c r="E10" s="29"/>
      <c r="F10" s="29"/>
      <c r="G10" s="29"/>
      <c r="H10" s="29"/>
      <c r="I10" s="29"/>
      <c r="J10" s="28"/>
    </row>
    <row r="11" spans="1:10" x14ac:dyDescent="0.25">
      <c r="A11" s="30" t="s">
        <v>57</v>
      </c>
      <c r="B11" s="29"/>
      <c r="C11" s="29"/>
      <c r="D11" s="29"/>
      <c r="E11" s="29"/>
      <c r="F11" s="29"/>
      <c r="G11" s="29"/>
      <c r="H11" s="29"/>
      <c r="I11" s="29"/>
      <c r="J11" s="28"/>
    </row>
    <row r="12" spans="1:10" x14ac:dyDescent="0.25">
      <c r="A12" s="30" t="s">
        <v>52</v>
      </c>
      <c r="B12" s="29"/>
      <c r="C12" s="29"/>
      <c r="D12" s="29"/>
      <c r="E12" s="29"/>
      <c r="F12" s="29"/>
      <c r="G12" s="29"/>
      <c r="H12" s="29"/>
      <c r="I12" s="29"/>
      <c r="J12" s="28"/>
    </row>
    <row r="13" spans="1:10" x14ac:dyDescent="0.25">
      <c r="A13" s="30" t="s">
        <v>58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x14ac:dyDescent="0.25">
      <c r="A14" s="30" t="s">
        <v>52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x14ac:dyDescent="0.25">
      <c r="A15" s="30" t="s">
        <v>59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tabSelected="1" workbookViewId="0">
      <pane ySplit="1" topLeftCell="A8" activePane="bottomLeft" state="frozen"/>
      <selection pane="bottomLeft" activeCell="B19" sqref="B19"/>
    </sheetView>
  </sheetViews>
  <sheetFormatPr defaultRowHeight="15" x14ac:dyDescent="0.25"/>
  <cols>
    <col min="1" max="1" width="11" bestFit="1" customWidth="1"/>
    <col min="2" max="2" width="77.42578125" style="13" customWidth="1"/>
    <col min="3" max="3" width="11.85546875" bestFit="1" customWidth="1"/>
    <col min="5" max="5" width="13.42578125" bestFit="1" customWidth="1"/>
  </cols>
  <sheetData>
    <row r="1" spans="1:6" ht="33.75" customHeight="1" thickBot="1" x14ac:dyDescent="0.35">
      <c r="A1" s="31" t="s">
        <v>11</v>
      </c>
      <c r="B1" s="32"/>
      <c r="D1" t="s">
        <v>50</v>
      </c>
      <c r="F1" t="s">
        <v>3</v>
      </c>
    </row>
    <row r="2" spans="1:6" ht="33.75" customHeight="1" x14ac:dyDescent="0.3">
      <c r="A2" s="27"/>
      <c r="B2" s="22" t="s">
        <v>12</v>
      </c>
    </row>
    <row r="3" spans="1:6" x14ac:dyDescent="0.25">
      <c r="A3" s="9"/>
      <c r="B3" s="23" t="s">
        <v>13</v>
      </c>
      <c r="D3" t="b">
        <v>0</v>
      </c>
      <c r="F3">
        <v>5</v>
      </c>
    </row>
    <row r="4" spans="1:6" x14ac:dyDescent="0.25">
      <c r="A4" s="9"/>
      <c r="B4" s="23" t="s">
        <v>14</v>
      </c>
      <c r="D4" t="b">
        <v>0</v>
      </c>
      <c r="F4">
        <v>5</v>
      </c>
    </row>
    <row r="5" spans="1:6" x14ac:dyDescent="0.25">
      <c r="A5" s="9"/>
      <c r="B5" s="23"/>
    </row>
    <row r="6" spans="1:6" ht="29.25" x14ac:dyDescent="0.25">
      <c r="A6" s="9"/>
      <c r="B6" s="23" t="s">
        <v>15</v>
      </c>
    </row>
    <row r="7" spans="1:6" x14ac:dyDescent="0.25">
      <c r="A7" s="9"/>
      <c r="B7" s="23" t="s">
        <v>16</v>
      </c>
      <c r="D7" t="b">
        <v>0</v>
      </c>
      <c r="F7">
        <v>5</v>
      </c>
    </row>
    <row r="8" spans="1:6" x14ac:dyDescent="0.25">
      <c r="A8" s="9"/>
      <c r="B8" s="23" t="s">
        <v>17</v>
      </c>
      <c r="D8" t="b">
        <v>0</v>
      </c>
      <c r="F8">
        <v>5</v>
      </c>
    </row>
    <row r="9" spans="1:6" x14ac:dyDescent="0.25">
      <c r="A9" s="9"/>
      <c r="B9" s="23" t="s">
        <v>18</v>
      </c>
      <c r="D9" t="b">
        <v>0</v>
      </c>
      <c r="F9">
        <v>5</v>
      </c>
    </row>
    <row r="10" spans="1:6" x14ac:dyDescent="0.25">
      <c r="A10" s="9"/>
      <c r="B10" s="24"/>
    </row>
    <row r="11" spans="1:6" x14ac:dyDescent="0.25">
      <c r="A11" s="9"/>
      <c r="B11" s="23" t="s">
        <v>19</v>
      </c>
      <c r="D11" t="b">
        <v>0</v>
      </c>
      <c r="F11">
        <v>5</v>
      </c>
    </row>
    <row r="12" spans="1:6" x14ac:dyDescent="0.25">
      <c r="A12" s="9"/>
      <c r="B12" s="23"/>
    </row>
    <row r="13" spans="1:6" x14ac:dyDescent="0.25">
      <c r="A13" s="9"/>
      <c r="B13" s="23" t="s">
        <v>20</v>
      </c>
    </row>
    <row r="14" spans="1:6" x14ac:dyDescent="0.25">
      <c r="A14" s="9"/>
      <c r="B14" s="23" t="s">
        <v>21</v>
      </c>
      <c r="D14" t="b">
        <v>0</v>
      </c>
      <c r="F14">
        <v>6</v>
      </c>
    </row>
    <row r="15" spans="1:6" x14ac:dyDescent="0.25">
      <c r="A15" s="9"/>
      <c r="B15" s="23" t="s">
        <v>22</v>
      </c>
      <c r="D15" t="b">
        <v>0</v>
      </c>
      <c r="F15">
        <v>6</v>
      </c>
    </row>
    <row r="16" spans="1:6" x14ac:dyDescent="0.25">
      <c r="A16" s="9"/>
      <c r="B16" s="24"/>
    </row>
    <row r="17" spans="1:6" x14ac:dyDescent="0.25">
      <c r="A17" s="9"/>
      <c r="B17" s="23" t="s">
        <v>23</v>
      </c>
      <c r="D17" t="b">
        <v>0</v>
      </c>
      <c r="F17">
        <v>3</v>
      </c>
    </row>
    <row r="18" spans="1:6" x14ac:dyDescent="0.25">
      <c r="A18" s="9"/>
      <c r="B18" s="24"/>
    </row>
    <row r="19" spans="1:6" x14ac:dyDescent="0.25">
      <c r="A19" s="9"/>
      <c r="B19" s="23" t="s">
        <v>60</v>
      </c>
      <c r="D19" t="b">
        <v>0</v>
      </c>
      <c r="F19">
        <v>5</v>
      </c>
    </row>
    <row r="20" spans="1:6" x14ac:dyDescent="0.25">
      <c r="A20" s="9"/>
      <c r="B20" s="23"/>
    </row>
    <row r="21" spans="1:6" x14ac:dyDescent="0.25">
      <c r="A21" s="9"/>
      <c r="B21" s="23" t="s">
        <v>6</v>
      </c>
      <c r="D21" t="b">
        <v>0</v>
      </c>
      <c r="F21">
        <v>10</v>
      </c>
    </row>
    <row r="22" spans="1:6" x14ac:dyDescent="0.25">
      <c r="A22" s="9"/>
      <c r="B22" s="24"/>
    </row>
    <row r="23" spans="1:6" x14ac:dyDescent="0.25">
      <c r="A23" s="9"/>
      <c r="B23" s="23" t="s">
        <v>24</v>
      </c>
      <c r="D23" t="b">
        <v>0</v>
      </c>
      <c r="F23">
        <v>10</v>
      </c>
    </row>
    <row r="24" spans="1:6" x14ac:dyDescent="0.25">
      <c r="A24" s="9"/>
      <c r="B24" s="23"/>
    </row>
    <row r="25" spans="1:6" x14ac:dyDescent="0.25">
      <c r="A25" s="9"/>
      <c r="B25" s="23" t="s">
        <v>7</v>
      </c>
      <c r="D25" t="b">
        <v>0</v>
      </c>
      <c r="F25">
        <v>10</v>
      </c>
    </row>
    <row r="26" spans="1:6" x14ac:dyDescent="0.25">
      <c r="A26" s="9"/>
      <c r="B26" s="24"/>
    </row>
    <row r="27" spans="1:6" ht="43.5" x14ac:dyDescent="0.25">
      <c r="A27" s="9"/>
      <c r="B27" s="23" t="s">
        <v>25</v>
      </c>
      <c r="D27" t="b">
        <v>0</v>
      </c>
      <c r="F27">
        <v>5</v>
      </c>
    </row>
    <row r="28" spans="1:6" x14ac:dyDescent="0.25">
      <c r="A28" s="9"/>
      <c r="B28" s="24"/>
    </row>
    <row r="29" spans="1:6" x14ac:dyDescent="0.25">
      <c r="A29" s="9"/>
      <c r="B29" s="23" t="s">
        <v>8</v>
      </c>
      <c r="D29" t="b">
        <v>0</v>
      </c>
      <c r="F29">
        <v>5</v>
      </c>
    </row>
    <row r="30" spans="1:6" x14ac:dyDescent="0.25">
      <c r="A30" s="9"/>
      <c r="B30" s="24"/>
    </row>
    <row r="31" spans="1:6" x14ac:dyDescent="0.25">
      <c r="A31" s="9"/>
      <c r="B31" s="23" t="s">
        <v>26</v>
      </c>
      <c r="D31" t="b">
        <v>1</v>
      </c>
      <c r="F31">
        <v>10</v>
      </c>
    </row>
    <row r="32" spans="1:6" ht="15.75" thickBot="1" x14ac:dyDescent="0.3">
      <c r="A32" s="11"/>
      <c r="B32" s="25"/>
      <c r="C32" s="2"/>
      <c r="D32" s="2"/>
      <c r="E32" s="2"/>
      <c r="F32" s="2"/>
    </row>
    <row r="33" spans="1:6" ht="15.75" thickBot="1" x14ac:dyDescent="0.3">
      <c r="A33" s="10" t="s">
        <v>0</v>
      </c>
      <c r="B33" s="26">
        <f>D33/F33</f>
        <v>0.1</v>
      </c>
      <c r="C33" s="4" t="s">
        <v>4</v>
      </c>
      <c r="D33" s="6">
        <f>SUMIF(D3:D31,TRUE,F3:F31)</f>
        <v>10</v>
      </c>
      <c r="E33" s="5" t="s">
        <v>1</v>
      </c>
      <c r="F33" s="7">
        <f>SUM(F3:F31)</f>
        <v>100</v>
      </c>
    </row>
  </sheetData>
  <mergeCells count="1">
    <mergeCell ref="A1:B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1</xdr:row>
                    <xdr:rowOff>409575</xdr:rowOff>
                  </from>
                  <to>
                    <xdr:col>0</xdr:col>
                    <xdr:colOff>419100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0</xdr:rowOff>
                  </from>
                  <to>
                    <xdr:col>0</xdr:col>
                    <xdr:colOff>419100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209550</xdr:colOff>
                    <xdr:row>5</xdr:row>
                    <xdr:rowOff>180975</xdr:rowOff>
                  </from>
                  <to>
                    <xdr:col>0</xdr:col>
                    <xdr:colOff>419100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6</xdr:row>
                    <xdr:rowOff>180975</xdr:rowOff>
                  </from>
                  <to>
                    <xdr:col>0</xdr:col>
                    <xdr:colOff>419100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0</xdr:col>
                    <xdr:colOff>209550</xdr:colOff>
                    <xdr:row>8</xdr:row>
                    <xdr:rowOff>0</xdr:rowOff>
                  </from>
                  <to>
                    <xdr:col>0</xdr:col>
                    <xdr:colOff>419100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9">
              <controlPr defaultSize="0" autoFill="0" autoLine="0" autoPict="0">
                <anchor moveWithCells="1">
                  <from>
                    <xdr:col>0</xdr:col>
                    <xdr:colOff>209550</xdr:colOff>
                    <xdr:row>10</xdr:row>
                    <xdr:rowOff>0</xdr:rowOff>
                  </from>
                  <to>
                    <xdr:col>0</xdr:col>
                    <xdr:colOff>419100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0</xdr:col>
                    <xdr:colOff>209550</xdr:colOff>
                    <xdr:row>13</xdr:row>
                    <xdr:rowOff>0</xdr:rowOff>
                  </from>
                  <to>
                    <xdr:col>0</xdr:col>
                    <xdr:colOff>419100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0</xdr:col>
                    <xdr:colOff>209550</xdr:colOff>
                    <xdr:row>14</xdr:row>
                    <xdr:rowOff>0</xdr:rowOff>
                  </from>
                  <to>
                    <xdr:col>0</xdr:col>
                    <xdr:colOff>419100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Check Box 12">
              <controlPr defaultSize="0" autoFill="0" autoLine="0" autoPict="0">
                <anchor moveWithCells="1">
                  <from>
                    <xdr:col>0</xdr:col>
                    <xdr:colOff>209550</xdr:colOff>
                    <xdr:row>16</xdr:row>
                    <xdr:rowOff>0</xdr:rowOff>
                  </from>
                  <to>
                    <xdr:col>0</xdr:col>
                    <xdr:colOff>419100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Check Box 13">
              <controlPr defaultSize="0" autoFill="0" autoLine="0" autoPict="0">
                <anchor moveWithCells="1">
                  <from>
                    <xdr:col>0</xdr:col>
                    <xdr:colOff>209550</xdr:colOff>
                    <xdr:row>18</xdr:row>
                    <xdr:rowOff>0</xdr:rowOff>
                  </from>
                  <to>
                    <xdr:col>0</xdr:col>
                    <xdr:colOff>419100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Check Box 14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180975</xdr:rowOff>
                  </from>
                  <to>
                    <xdr:col>0</xdr:col>
                    <xdr:colOff>419100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5">
              <controlPr defaultSize="0" autoFill="0" autoLine="0" autoPict="0">
                <anchor moveWithCells="1">
                  <from>
                    <xdr:col>0</xdr:col>
                    <xdr:colOff>209550</xdr:colOff>
                    <xdr:row>21</xdr:row>
                    <xdr:rowOff>180975</xdr:rowOff>
                  </from>
                  <to>
                    <xdr:col>0</xdr:col>
                    <xdr:colOff>419100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Check Box 16">
              <controlPr defaultSize="0" autoFill="0" autoLine="0" autoPict="0">
                <anchor moveWithCells="1">
                  <from>
                    <xdr:col>0</xdr:col>
                    <xdr:colOff>209550</xdr:colOff>
                    <xdr:row>24</xdr:row>
                    <xdr:rowOff>0</xdr:rowOff>
                  </from>
                  <to>
                    <xdr:col>0</xdr:col>
                    <xdr:colOff>419100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Check Box 17">
              <controlPr defaultSize="0" autoFill="0" autoLine="0" autoPict="0">
                <anchor moveWithCells="1">
                  <from>
                    <xdr:col>0</xdr:col>
                    <xdr:colOff>209550</xdr:colOff>
                    <xdr:row>25</xdr:row>
                    <xdr:rowOff>180975</xdr:rowOff>
                  </from>
                  <to>
                    <xdr:col>0</xdr:col>
                    <xdr:colOff>419100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8" name="Check Box 18">
              <controlPr defaultSize="0" autoFill="0" autoLine="0" autoPict="0">
                <anchor moveWithCells="1">
                  <from>
                    <xdr:col>0</xdr:col>
                    <xdr:colOff>209550</xdr:colOff>
                    <xdr:row>28</xdr:row>
                    <xdr:rowOff>0</xdr:rowOff>
                  </from>
                  <to>
                    <xdr:col>0</xdr:col>
                    <xdr:colOff>419100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9" name="Check Box 19">
              <controlPr defaultSize="0" autoFill="0" autoLine="0" autoPict="0">
                <anchor moveWithCells="1">
                  <from>
                    <xdr:col>0</xdr:col>
                    <xdr:colOff>209550</xdr:colOff>
                    <xdr:row>29</xdr:row>
                    <xdr:rowOff>180975</xdr:rowOff>
                  </from>
                  <to>
                    <xdr:col>0</xdr:col>
                    <xdr:colOff>419100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workbookViewId="0">
      <pane ySplit="1" topLeftCell="A14" activePane="bottomLeft" state="frozen"/>
      <selection pane="bottomLeft" activeCell="H20" sqref="H20"/>
    </sheetView>
  </sheetViews>
  <sheetFormatPr defaultRowHeight="15" x14ac:dyDescent="0.25"/>
  <cols>
    <col min="1" max="1" width="11" bestFit="1" customWidth="1"/>
    <col min="2" max="2" width="65.42578125" style="13" customWidth="1"/>
    <col min="3" max="3" width="11.85546875" bestFit="1" customWidth="1"/>
    <col min="5" max="5" width="13.42578125" bestFit="1" customWidth="1"/>
  </cols>
  <sheetData>
    <row r="1" spans="1:6" ht="27.75" customHeight="1" thickBot="1" x14ac:dyDescent="0.35">
      <c r="A1" s="31" t="s">
        <v>10</v>
      </c>
      <c r="B1" s="32"/>
      <c r="D1" t="s">
        <v>5</v>
      </c>
      <c r="F1" t="s">
        <v>3</v>
      </c>
    </row>
    <row r="2" spans="1:6" ht="29.25" x14ac:dyDescent="0.25">
      <c r="A2" s="8"/>
      <c r="B2" s="18" t="s">
        <v>27</v>
      </c>
      <c r="D2" t="b">
        <v>0</v>
      </c>
      <c r="F2">
        <v>10</v>
      </c>
    </row>
    <row r="3" spans="1:6" x14ac:dyDescent="0.25">
      <c r="A3" s="9"/>
      <c r="B3" s="19"/>
    </row>
    <row r="4" spans="1:6" x14ac:dyDescent="0.25">
      <c r="A4" s="9"/>
      <c r="B4" s="19" t="s">
        <v>28</v>
      </c>
      <c r="D4" t="b">
        <v>0</v>
      </c>
      <c r="F4">
        <v>5</v>
      </c>
    </row>
    <row r="5" spans="1:6" x14ac:dyDescent="0.25">
      <c r="A5" s="9"/>
      <c r="B5" s="19"/>
    </row>
    <row r="6" spans="1:6" x14ac:dyDescent="0.25">
      <c r="A6" s="9"/>
      <c r="B6" s="19" t="s">
        <v>29</v>
      </c>
      <c r="D6" t="b">
        <v>0</v>
      </c>
      <c r="F6">
        <v>5</v>
      </c>
    </row>
    <row r="7" spans="1:6" x14ac:dyDescent="0.25">
      <c r="A7" s="9"/>
      <c r="B7" s="20"/>
    </row>
    <row r="8" spans="1:6" x14ac:dyDescent="0.25">
      <c r="A8" s="9"/>
      <c r="B8" s="19" t="s">
        <v>30</v>
      </c>
      <c r="D8" t="b">
        <v>0</v>
      </c>
      <c r="F8">
        <v>10</v>
      </c>
    </row>
    <row r="9" spans="1:6" x14ac:dyDescent="0.25">
      <c r="A9" s="9"/>
      <c r="B9" s="15"/>
    </row>
    <row r="10" spans="1:6" ht="29.25" x14ac:dyDescent="0.25">
      <c r="A10" s="9"/>
      <c r="B10" s="19" t="s">
        <v>31</v>
      </c>
      <c r="D10" t="b">
        <v>0</v>
      </c>
      <c r="F10">
        <v>7</v>
      </c>
    </row>
    <row r="11" spans="1:6" x14ac:dyDescent="0.25">
      <c r="A11" s="9"/>
      <c r="B11" s="20"/>
    </row>
    <row r="12" spans="1:6" x14ac:dyDescent="0.25">
      <c r="A12" s="9"/>
      <c r="B12" s="19" t="s">
        <v>32</v>
      </c>
      <c r="D12" t="b">
        <v>0</v>
      </c>
      <c r="F12">
        <v>5</v>
      </c>
    </row>
    <row r="13" spans="1:6" x14ac:dyDescent="0.25">
      <c r="A13" s="9"/>
      <c r="B13" s="20"/>
    </row>
    <row r="14" spans="1:6" x14ac:dyDescent="0.25">
      <c r="A14" s="9"/>
      <c r="B14" s="19" t="s">
        <v>33</v>
      </c>
      <c r="D14" t="b">
        <v>0</v>
      </c>
      <c r="F14">
        <v>5</v>
      </c>
    </row>
    <row r="15" spans="1:6" x14ac:dyDescent="0.25">
      <c r="A15" s="9"/>
      <c r="B15" s="20"/>
    </row>
    <row r="16" spans="1:6" ht="43.5" x14ac:dyDescent="0.25">
      <c r="A16" s="9"/>
      <c r="B16" s="19" t="s">
        <v>34</v>
      </c>
      <c r="D16" t="b">
        <v>0</v>
      </c>
      <c r="F16">
        <v>8</v>
      </c>
    </row>
    <row r="17" spans="1:6" x14ac:dyDescent="0.25">
      <c r="A17" s="9"/>
      <c r="B17" s="20"/>
    </row>
    <row r="18" spans="1:6" x14ac:dyDescent="0.25">
      <c r="A18" s="9"/>
      <c r="B18" s="19" t="s">
        <v>35</v>
      </c>
      <c r="D18" t="b">
        <v>0</v>
      </c>
      <c r="F18">
        <v>8</v>
      </c>
    </row>
    <row r="19" spans="1:6" x14ac:dyDescent="0.25">
      <c r="A19" s="9"/>
      <c r="B19" s="20"/>
    </row>
    <row r="20" spans="1:6" ht="29.25" x14ac:dyDescent="0.25">
      <c r="A20" s="9"/>
      <c r="B20" s="19" t="s">
        <v>36</v>
      </c>
      <c r="D20" t="b">
        <v>0</v>
      </c>
      <c r="F20">
        <v>8</v>
      </c>
    </row>
    <row r="21" spans="1:6" x14ac:dyDescent="0.25">
      <c r="A21" s="9"/>
      <c r="B21" s="20"/>
    </row>
    <row r="22" spans="1:6" ht="29.25" x14ac:dyDescent="0.25">
      <c r="A22" s="9"/>
      <c r="B22" s="19" t="s">
        <v>37</v>
      </c>
      <c r="D22" t="b">
        <v>0</v>
      </c>
      <c r="F22">
        <v>1</v>
      </c>
    </row>
    <row r="23" spans="1:6" x14ac:dyDescent="0.25">
      <c r="A23" s="9"/>
      <c r="B23" s="20"/>
    </row>
    <row r="24" spans="1:6" x14ac:dyDescent="0.25">
      <c r="A24" s="9"/>
      <c r="B24" s="19" t="s">
        <v>38</v>
      </c>
      <c r="D24" t="b">
        <v>0</v>
      </c>
      <c r="F24">
        <v>10</v>
      </c>
    </row>
    <row r="25" spans="1:6" x14ac:dyDescent="0.25">
      <c r="A25" s="9"/>
      <c r="B25" s="20"/>
    </row>
    <row r="26" spans="1:6" ht="29.25" x14ac:dyDescent="0.25">
      <c r="A26" s="9"/>
      <c r="B26" s="19" t="s">
        <v>39</v>
      </c>
      <c r="D26" t="b">
        <v>0</v>
      </c>
      <c r="F26">
        <v>10</v>
      </c>
    </row>
    <row r="27" spans="1:6" x14ac:dyDescent="0.25">
      <c r="A27" s="9"/>
      <c r="B27" s="20"/>
    </row>
    <row r="28" spans="1:6" x14ac:dyDescent="0.25">
      <c r="A28" s="9"/>
      <c r="B28" s="19" t="s">
        <v>40</v>
      </c>
      <c r="D28" t="b">
        <v>0</v>
      </c>
      <c r="F28">
        <v>8</v>
      </c>
    </row>
    <row r="29" spans="1:6" ht="15.75" thickBot="1" x14ac:dyDescent="0.3">
      <c r="A29" s="11"/>
      <c r="B29" s="16"/>
      <c r="C29" s="2"/>
      <c r="D29" s="2"/>
      <c r="E29" s="2"/>
      <c r="F29" s="2"/>
    </row>
    <row r="30" spans="1:6" ht="15.75" thickBot="1" x14ac:dyDescent="0.3">
      <c r="A30" s="10" t="s">
        <v>0</v>
      </c>
      <c r="B30" s="21">
        <f>D30/F30</f>
        <v>0</v>
      </c>
      <c r="C30" s="3" t="s">
        <v>4</v>
      </c>
      <c r="D30" s="17">
        <f>SUMIF(D2:D28,TRUE,F2:F28)</f>
        <v>0</v>
      </c>
      <c r="E30" s="5" t="s">
        <v>1</v>
      </c>
      <c r="F30" s="7">
        <f>SUM(F2:F28)</f>
        <v>100</v>
      </c>
    </row>
  </sheetData>
  <mergeCells count="1">
    <mergeCell ref="A1:B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0</xdr:row>
                    <xdr:rowOff>342900</xdr:rowOff>
                  </from>
                  <to>
                    <xdr:col>0</xdr:col>
                    <xdr:colOff>438150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2</xdr:row>
                    <xdr:rowOff>171450</xdr:rowOff>
                  </from>
                  <to>
                    <xdr:col>0</xdr:col>
                    <xdr:colOff>438150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19</xdr:row>
                    <xdr:rowOff>95250</xdr:rowOff>
                  </from>
                  <to>
                    <xdr:col>0</xdr:col>
                    <xdr:colOff>438150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4</xdr:row>
                    <xdr:rowOff>180975</xdr:rowOff>
                  </from>
                  <to>
                    <xdr:col>0</xdr:col>
                    <xdr:colOff>438150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171450</xdr:rowOff>
                  </from>
                  <to>
                    <xdr:col>0</xdr:col>
                    <xdr:colOff>438150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171450</xdr:rowOff>
                  </from>
                  <to>
                    <xdr:col>0</xdr:col>
                    <xdr:colOff>438150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0</xdr:col>
                    <xdr:colOff>228600</xdr:colOff>
                    <xdr:row>7</xdr:row>
                    <xdr:rowOff>0</xdr:rowOff>
                  </from>
                  <to>
                    <xdr:col>0</xdr:col>
                    <xdr:colOff>438150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85725</xdr:rowOff>
                  </from>
                  <to>
                    <xdr:col>0</xdr:col>
                    <xdr:colOff>438150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438150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0</xdr:col>
                    <xdr:colOff>228600</xdr:colOff>
                    <xdr:row>21</xdr:row>
                    <xdr:rowOff>95250</xdr:rowOff>
                  </from>
                  <to>
                    <xdr:col>0</xdr:col>
                    <xdr:colOff>438150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0</xdr:col>
                    <xdr:colOff>228600</xdr:colOff>
                    <xdr:row>22</xdr:row>
                    <xdr:rowOff>180975</xdr:rowOff>
                  </from>
                  <to>
                    <xdr:col>0</xdr:col>
                    <xdr:colOff>438150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>
                  <from>
                    <xdr:col>0</xdr:col>
                    <xdr:colOff>228600</xdr:colOff>
                    <xdr:row>25</xdr:row>
                    <xdr:rowOff>95250</xdr:rowOff>
                  </from>
                  <to>
                    <xdr:col>0</xdr:col>
                    <xdr:colOff>438150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>
                  <from>
                    <xdr:col>0</xdr:col>
                    <xdr:colOff>228600</xdr:colOff>
                    <xdr:row>27</xdr:row>
                    <xdr:rowOff>0</xdr:rowOff>
                  </from>
                  <to>
                    <xdr:col>0</xdr:col>
                    <xdr:colOff>438150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"/>
  <sheetViews>
    <sheetView zoomScaleNormal="100" workbookViewId="0">
      <pane ySplit="1" topLeftCell="A2" activePane="bottomLeft" state="frozen"/>
      <selection pane="bottomLeft" activeCell="H10" sqref="H10"/>
    </sheetView>
  </sheetViews>
  <sheetFormatPr defaultRowHeight="15" x14ac:dyDescent="0.25"/>
  <cols>
    <col min="1" max="1" width="11" bestFit="1" customWidth="1"/>
    <col min="2" max="2" width="64.5703125" customWidth="1"/>
    <col min="3" max="3" width="11.85546875" customWidth="1"/>
    <col min="4" max="4" width="9.140625" customWidth="1"/>
    <col min="5" max="5" width="13.42578125" customWidth="1"/>
    <col min="6" max="6" width="9.140625" customWidth="1"/>
  </cols>
  <sheetData>
    <row r="1" spans="1:6" ht="36" customHeight="1" thickBot="1" x14ac:dyDescent="0.3">
      <c r="A1" s="33" t="s">
        <v>9</v>
      </c>
      <c r="B1" s="34"/>
      <c r="D1" t="s">
        <v>2</v>
      </c>
      <c r="F1" t="s">
        <v>3</v>
      </c>
    </row>
    <row r="2" spans="1:6" ht="29.25" x14ac:dyDescent="0.25">
      <c r="A2" s="8"/>
      <c r="B2" s="18" t="s">
        <v>41</v>
      </c>
      <c r="D2" s="1" t="b">
        <v>0</v>
      </c>
      <c r="F2">
        <v>15</v>
      </c>
    </row>
    <row r="3" spans="1:6" x14ac:dyDescent="0.25">
      <c r="A3" s="9"/>
      <c r="B3" s="14"/>
    </row>
    <row r="4" spans="1:6" ht="29.25" x14ac:dyDescent="0.25">
      <c r="A4" s="9"/>
      <c r="B4" s="19" t="s">
        <v>42</v>
      </c>
    </row>
    <row r="5" spans="1:6" x14ac:dyDescent="0.25">
      <c r="A5" s="9"/>
      <c r="B5" s="19" t="s">
        <v>43</v>
      </c>
      <c r="D5" s="1" t="b">
        <v>0</v>
      </c>
      <c r="F5">
        <v>15</v>
      </c>
    </row>
    <row r="6" spans="1:6" x14ac:dyDescent="0.25">
      <c r="A6" s="9"/>
      <c r="B6" s="19" t="s">
        <v>44</v>
      </c>
      <c r="D6" s="1" t="b">
        <v>0</v>
      </c>
      <c r="F6">
        <v>15</v>
      </c>
    </row>
    <row r="7" spans="1:6" x14ac:dyDescent="0.25">
      <c r="A7" s="9"/>
      <c r="B7" s="14"/>
    </row>
    <row r="8" spans="1:6" x14ac:dyDescent="0.25">
      <c r="A8" s="9"/>
      <c r="B8" s="19" t="s">
        <v>45</v>
      </c>
      <c r="D8" s="1" t="b">
        <v>0</v>
      </c>
      <c r="F8">
        <v>15</v>
      </c>
    </row>
    <row r="9" spans="1:6" x14ac:dyDescent="0.25">
      <c r="A9" s="9"/>
      <c r="B9" s="14"/>
    </row>
    <row r="10" spans="1:6" ht="43.5" x14ac:dyDescent="0.25">
      <c r="A10" s="9"/>
      <c r="B10" s="19" t="s">
        <v>46</v>
      </c>
      <c r="D10" s="1" t="b">
        <v>0</v>
      </c>
      <c r="F10">
        <v>15</v>
      </c>
    </row>
    <row r="11" spans="1:6" x14ac:dyDescent="0.25">
      <c r="A11" s="9"/>
      <c r="B11" s="14"/>
    </row>
    <row r="12" spans="1:6" x14ac:dyDescent="0.25">
      <c r="A12" s="9"/>
      <c r="B12" s="19" t="s">
        <v>47</v>
      </c>
      <c r="D12" s="1" t="b">
        <v>0</v>
      </c>
      <c r="F12">
        <v>5</v>
      </c>
    </row>
    <row r="13" spans="1:6" x14ac:dyDescent="0.25">
      <c r="A13" s="9"/>
      <c r="B13" s="14"/>
    </row>
    <row r="14" spans="1:6" ht="29.25" x14ac:dyDescent="0.25">
      <c r="A14" s="9"/>
      <c r="B14" s="19" t="s">
        <v>48</v>
      </c>
      <c r="D14" s="1" t="b">
        <v>0</v>
      </c>
      <c r="F14">
        <v>10</v>
      </c>
    </row>
    <row r="15" spans="1:6" x14ac:dyDescent="0.25">
      <c r="A15" s="9"/>
      <c r="B15" s="14"/>
    </row>
    <row r="16" spans="1:6" x14ac:dyDescent="0.25">
      <c r="A16" s="9"/>
      <c r="B16" s="19" t="s">
        <v>49</v>
      </c>
      <c r="D16" s="1" t="b">
        <v>0</v>
      </c>
      <c r="F16">
        <v>10</v>
      </c>
    </row>
    <row r="17" spans="1:6" ht="15.75" thickBot="1" x14ac:dyDescent="0.3">
      <c r="A17" s="11"/>
      <c r="B17" s="11"/>
    </row>
    <row r="18" spans="1:6" ht="15.75" thickBot="1" x14ac:dyDescent="0.3">
      <c r="A18" s="10" t="s">
        <v>0</v>
      </c>
      <c r="B18" s="12">
        <f>D18/F18</f>
        <v>0</v>
      </c>
      <c r="C18" s="4" t="s">
        <v>4</v>
      </c>
      <c r="D18" s="6">
        <f>SUMIF(D2:D16,TRUE,F2:F16)</f>
        <v>0</v>
      </c>
      <c r="E18" s="5" t="s">
        <v>1</v>
      </c>
      <c r="F18" s="7">
        <f>SUM(F2:F16)</f>
        <v>100</v>
      </c>
    </row>
  </sheetData>
  <mergeCells count="1">
    <mergeCell ref="A1:B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266700</xdr:colOff>
                    <xdr:row>1</xdr:row>
                    <xdr:rowOff>114300</xdr:rowOff>
                  </from>
                  <to>
                    <xdr:col>0</xdr:col>
                    <xdr:colOff>485775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266700</xdr:colOff>
                    <xdr:row>4</xdr:row>
                    <xdr:rowOff>9525</xdr:rowOff>
                  </from>
                  <to>
                    <xdr:col>0</xdr:col>
                    <xdr:colOff>485775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266700</xdr:colOff>
                    <xdr:row>5</xdr:row>
                    <xdr:rowOff>0</xdr:rowOff>
                  </from>
                  <to>
                    <xdr:col>0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266700</xdr:colOff>
                    <xdr:row>6</xdr:row>
                    <xdr:rowOff>180975</xdr:rowOff>
                  </from>
                  <to>
                    <xdr:col>0</xdr:col>
                    <xdr:colOff>485775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266700</xdr:colOff>
                    <xdr:row>9</xdr:row>
                    <xdr:rowOff>171450</xdr:rowOff>
                  </from>
                  <to>
                    <xdr:col>0</xdr:col>
                    <xdr:colOff>485775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266700</xdr:colOff>
                    <xdr:row>11</xdr:row>
                    <xdr:rowOff>0</xdr:rowOff>
                  </from>
                  <to>
                    <xdr:col>0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266700</xdr:colOff>
                    <xdr:row>13</xdr:row>
                    <xdr:rowOff>95250</xdr:rowOff>
                  </from>
                  <to>
                    <xdr:col>0</xdr:col>
                    <xdr:colOff>485775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266700</xdr:colOff>
                    <xdr:row>15</xdr:row>
                    <xdr:rowOff>0</xdr:rowOff>
                  </from>
                  <to>
                    <xdr:col>0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Level 1</vt:lpstr>
      <vt:lpstr>Level 2</vt:lpstr>
      <vt:lpstr>Level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nathan.wright81@yahoo.com</dc:creator>
  <cp:lastModifiedBy>Dr. Nathan Wright</cp:lastModifiedBy>
  <cp:lastPrinted>2017-06-04T20:37:53Z</cp:lastPrinted>
  <dcterms:created xsi:type="dcterms:W3CDTF">2016-07-07T17:16:06Z</dcterms:created>
  <dcterms:modified xsi:type="dcterms:W3CDTF">2017-07-16T17:17:48Z</dcterms:modified>
</cp:coreProperties>
</file>