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G:\"/>
    </mc:Choice>
  </mc:AlternateContent>
  <bookViews>
    <workbookView xWindow="0" yWindow="0" windowWidth="23040" windowHeight="9084" firstSheet="1" activeTab="2"/>
  </bookViews>
  <sheets>
    <sheet name="Action Register " sheetId="8" state="hidden" r:id="rId1"/>
    <sheet name="Action Register" sheetId="7" r:id="rId2"/>
    <sheet name="Corp Champion" sheetId="1" r:id="rId3"/>
    <sheet name="Work Process Mentor" sheetId="2" r:id="rId4"/>
    <sheet name="Management Process Facilitator" sheetId="3" r:id="rId5"/>
    <sheet name="Site Overall Score" sheetId="5" r:id="rId6"/>
    <sheet name="Visit Schedule" sheetId="4" r:id="rId7"/>
    <sheet name="General Action Items" sheetId="6" r:id="rId8"/>
  </sheets>
  <definedNames>
    <definedName name="_xlnm.Print_Area" localSheetId="0">'Action Register '!$A$1:$G$24</definedName>
    <definedName name="_xlnm.Print_Area" localSheetId="2">'Corp Champion'!$A$1:$D$19</definedName>
    <definedName name="_xlnm.Print_Area" localSheetId="3">'Work Process Mentor'!$A$1:$D$32</definedName>
  </definedNames>
  <calcPr calcId="162913"/>
</workbook>
</file>

<file path=xl/calcChain.xml><?xml version="1.0" encoding="utf-8"?>
<calcChain xmlns="http://schemas.openxmlformats.org/spreadsheetml/2006/main">
  <c r="E19" i="5" l="1"/>
  <c r="D19" i="5"/>
  <c r="C19" i="5"/>
  <c r="B19" i="5"/>
  <c r="E12" i="5"/>
  <c r="D12" i="5"/>
  <c r="C12" i="5"/>
  <c r="B12" i="5"/>
  <c r="D5" i="5" l="1"/>
  <c r="A27" i="7" l="1"/>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25" i="7" l="1"/>
  <c r="A26" i="7"/>
  <c r="C18" i="1"/>
  <c r="C27" i="3"/>
  <c r="A19" i="7"/>
  <c r="A20" i="7"/>
  <c r="A21" i="7"/>
  <c r="A22" i="7"/>
  <c r="A23" i="7"/>
  <c r="A24" i="7"/>
  <c r="D22" i="8" l="1"/>
  <c r="D23" i="8"/>
  <c r="D24" i="8"/>
  <c r="D19" i="8"/>
  <c r="D20" i="8"/>
  <c r="D21" i="8"/>
  <c r="D18" i="8"/>
  <c r="D17" i="8"/>
  <c r="D16" i="8"/>
  <c r="D15" i="8"/>
  <c r="D14" i="8"/>
  <c r="D13" i="8"/>
  <c r="D12" i="8"/>
  <c r="D11" i="8"/>
  <c r="D10" i="8"/>
  <c r="D9" i="8"/>
  <c r="D8" i="8"/>
  <c r="D7" i="8"/>
  <c r="D6" i="8"/>
  <c r="D5" i="8"/>
  <c r="D4" i="8"/>
  <c r="D3" i="8"/>
  <c r="A3" i="7"/>
  <c r="A13" i="7"/>
  <c r="A14" i="7"/>
  <c r="A15" i="7"/>
  <c r="A16" i="7"/>
  <c r="A17" i="7"/>
  <c r="A18" i="7"/>
  <c r="A6" i="7"/>
  <c r="A7" i="7"/>
  <c r="A8" i="7"/>
  <c r="A9" i="7"/>
  <c r="A10" i="7"/>
  <c r="A11" i="7"/>
  <c r="A12" i="7"/>
  <c r="A4" i="7"/>
  <c r="A5" i="7"/>
  <c r="E5" i="5" l="1"/>
  <c r="C5" i="5"/>
  <c r="B5" i="5"/>
  <c r="C31" i="2"/>
</calcChain>
</file>

<file path=xl/sharedStrings.xml><?xml version="1.0" encoding="utf-8"?>
<sst xmlns="http://schemas.openxmlformats.org/spreadsheetml/2006/main" count="325" uniqueCount="224">
  <si>
    <t>Perform site Deep Dive audit</t>
  </si>
  <si>
    <t>Ensure roles and responsibiliteis are rolled out and enforced</t>
  </si>
  <si>
    <t>The team will then make random one day visits each quarter</t>
  </si>
  <si>
    <t xml:space="preserve">Site Score (average percent completion of Milestones) </t>
  </si>
  <si>
    <t xml:space="preserve"> </t>
  </si>
  <si>
    <t>Audit job package content and drive improvement of needed data with pictures</t>
  </si>
  <si>
    <t>Evaluate Ready to Schedule backlog content and quality of work packages</t>
  </si>
  <si>
    <t>Verify the distribution of the schedule and job packages to the foremen and crew level with questions resolved</t>
  </si>
  <si>
    <t xml:space="preserve">Review daily crew feedback on actual job productivity (timesheets and schedule feedback: earn vs. burn)  </t>
  </si>
  <si>
    <t>Verify from field audit when the crew actually starts selected jobs</t>
  </si>
  <si>
    <t>Verify communication of needed material staging for selected jobs and observe crew use of available material (best logistics, location, demo to build, etc.)</t>
  </si>
  <si>
    <t xml:space="preserve">Observe job start for timing to obtain permit, ease of access, safety concerns from JHA, job site preparation, support resources, etc. </t>
  </si>
  <si>
    <t xml:space="preserve">Verify adequate supervision (trained and focused) for coverage to maximize productivity and ensure safe practices </t>
  </si>
  <si>
    <t xml:space="preserve">Ensure consumables are readily available and properly managed (cost control, enhanced productivity and safety)  </t>
  </si>
  <si>
    <t xml:space="preserve">Ensure quality of scaffold built meets or exceeds the documented scope and user requirements (approve completed scaffold)  </t>
  </si>
  <si>
    <t xml:space="preserve">Verify timing for breaks, lunches, travel, etc. are properly managed </t>
  </si>
  <si>
    <t xml:space="preserve">Witness that the GF's issue schedule and review jobs for the week with his foremen </t>
  </si>
  <si>
    <t xml:space="preserve">Verify crew feedback is given to the GF's daily for future job enhancements and to explain discrepancies </t>
  </si>
  <si>
    <t>Verify materials are being staged today for tomorrow's jobs</t>
  </si>
  <si>
    <t>Verify method of communication and approval for all break-ins</t>
  </si>
  <si>
    <t>Determine who and how jobs are being walked down</t>
  </si>
  <si>
    <t>Verify that needed support equipment (fork lift, crane, PPE, etc.) and materials are projected in advance of start dates and make sure they are available to the crews</t>
  </si>
  <si>
    <t>Site to Visit</t>
  </si>
  <si>
    <t>Week Of (Monday)</t>
  </si>
  <si>
    <t>2-day visit for final verification of results.</t>
  </si>
  <si>
    <t>Item #</t>
  </si>
  <si>
    <t>Set up site Framework Team (work group contacts) to close gaps and support their efforts</t>
  </si>
  <si>
    <t xml:space="preserve">Brock Site Leadership Team will work with XOM Department Heads to develop a list with a path forward to address these gaps in their biweekly Business meetings.  </t>
  </si>
  <si>
    <t xml:space="preserve">Initiate interactions between ExxonMobil and Brock site management: shape weekly meetings for comparison of frozen to actual performance, Tuesday XOM input for each work group, Wednesday Brock draft schedule and approval of Thursday frozen schedule  </t>
  </si>
  <si>
    <t>Responsible Party</t>
  </si>
  <si>
    <t>Update</t>
  </si>
  <si>
    <t>Result Area</t>
  </si>
  <si>
    <t>Action Item</t>
  </si>
  <si>
    <t>Description</t>
  </si>
  <si>
    <t>Productivity Checklist - Baton Rouge</t>
  </si>
  <si>
    <t>Corporate Champion</t>
  </si>
  <si>
    <t>Due Date</t>
  </si>
  <si>
    <t>Checklist Item</t>
  </si>
  <si>
    <t>Establish Tuesday Input meetings for T/A, North Plants and RM.  XOM to provide list of contacts.</t>
  </si>
  <si>
    <t xml:space="preserve">Get XOM Champion to work with Eric Chaney for driving the culture change. </t>
  </si>
  <si>
    <t>Get XOM names and establish weekly meetings (Tuesday - Thursday).</t>
  </si>
  <si>
    <t>Brock Site Leadership Team will develop a field audit form and process to collect data.</t>
  </si>
  <si>
    <t>Get XOM participants named and set meeting schedule with Portal and demo list input provided by Brock for XOM to respond to.</t>
  </si>
  <si>
    <t>Establish Wednesday review and Thursday approval steps to freeze the Brock sequenced schedule by 4:30 pm on Thursday.</t>
  </si>
  <si>
    <t>Schedule recuring meetings to manage this site account.</t>
  </si>
  <si>
    <t>Establish the Business Meeting members and address pending issues and review the frozen vs. actual scheudle performance to shape behaviors.</t>
  </si>
  <si>
    <t>Create accurate Org Chart and communicate to XOM.</t>
  </si>
  <si>
    <t xml:space="preserve">Establish assigned relationships.  </t>
  </si>
  <si>
    <t>Capture list of improvement ideas and prioritize to address as part of the on going pending issues.</t>
  </si>
  <si>
    <t>Keep meeting minutes and action items in the pending issues portion of the Brock Site Book.</t>
  </si>
  <si>
    <t xml:space="preserve">Respond with Gap Closure.  Make sure one combined plan is presented for XOM and Brock. </t>
  </si>
  <si>
    <t>Productivity Goal</t>
  </si>
  <si>
    <t>Verify planning, scheduling, &amp; framework implementation</t>
  </si>
  <si>
    <t xml:space="preserve">Identify &amp; close gaps for: work processes, execution efficiencies, roles, communications, logistics, material handling, time on tools, etc.  </t>
  </si>
  <si>
    <t xml:space="preserve">Establish metrics to track progress for the sequenced schedule implementation (field audits: job starts, delays, breaks, end of day, interfaces, roadblocks, etc.) </t>
  </si>
  <si>
    <t xml:space="preserve">Form Brock Site Leadership Team to meet with Site Business Team &amp; XOM on alternate weeks </t>
  </si>
  <si>
    <t>Initiate improvement projects and process changes to increase UR utilization and productivity</t>
  </si>
  <si>
    <t>Capture &amp; share gains with all XOM sites</t>
  </si>
  <si>
    <t xml:space="preserve">Initial team visit: 2 weeks on site </t>
  </si>
  <si>
    <t xml:space="preserve">2nd team visit: 1 week on site. </t>
  </si>
  <si>
    <t xml:space="preserve">Team off site for 1 month to allow site to impliment changes. </t>
  </si>
  <si>
    <t>Team to maintain weekly contact and be available for consultation</t>
  </si>
  <si>
    <t>Verify results &amp; coach progress</t>
  </si>
  <si>
    <t xml:space="preserve">Team off site for 1 month to allow for additional changes. </t>
  </si>
  <si>
    <t>3rd team visit: 2 Days on site</t>
  </si>
  <si>
    <t>Subsequent Team visits: 1 day</t>
  </si>
  <si>
    <t xml:space="preserve">Team to make random Qtly observation visits </t>
  </si>
  <si>
    <t>Share the feedback from this initial 2-week visit during your next Business Meeting</t>
  </si>
  <si>
    <t xml:space="preserve"> Add as agenda topic to Friday alignment call.</t>
  </si>
  <si>
    <t>Share score and action items with site</t>
  </si>
  <si>
    <t>Action Item Description</t>
  </si>
  <si>
    <t>% Complete</t>
  </si>
  <si>
    <t>Final evaluation and close out plans</t>
  </si>
  <si>
    <t>Comments</t>
  </si>
  <si>
    <t>CC1</t>
  </si>
  <si>
    <t>CC2</t>
  </si>
  <si>
    <t>CC3</t>
  </si>
  <si>
    <t>CC4</t>
  </si>
  <si>
    <t>CC5</t>
  </si>
  <si>
    <t>CC6</t>
  </si>
  <si>
    <t>CC7</t>
  </si>
  <si>
    <t>CC8</t>
  </si>
  <si>
    <t>CC9</t>
  </si>
  <si>
    <t>CC10</t>
  </si>
  <si>
    <t>CC11</t>
  </si>
  <si>
    <t>CC12</t>
  </si>
  <si>
    <t>CC13</t>
  </si>
  <si>
    <t>CC14</t>
  </si>
  <si>
    <t>CC15</t>
  </si>
  <si>
    <t>106</t>
  </si>
  <si>
    <t>107</t>
  </si>
  <si>
    <t>108</t>
  </si>
  <si>
    <t>109</t>
  </si>
  <si>
    <t>110</t>
  </si>
  <si>
    <t>111</t>
  </si>
  <si>
    <t>112</t>
  </si>
  <si>
    <t>113</t>
  </si>
  <si>
    <t>Average % Completion of Milestones</t>
  </si>
  <si>
    <t>Site Score</t>
  </si>
  <si>
    <t xml:space="preserve">Corporate Champion </t>
  </si>
  <si>
    <t>Verify metric accuracy and definitions are being enforced</t>
  </si>
  <si>
    <t xml:space="preserve">Verify field coaching is occurring daily to identify areas of concern </t>
  </si>
  <si>
    <t xml:space="preserve">Develop Gap Closure plan for initial assessment.  Make sure plan is presented to MNT. </t>
  </si>
  <si>
    <t>Work Process Mentor</t>
  </si>
  <si>
    <t xml:space="preserve">Management Process Facilitator </t>
  </si>
  <si>
    <t>WP1</t>
  </si>
  <si>
    <t>MP1</t>
  </si>
  <si>
    <t>WP2</t>
  </si>
  <si>
    <t>WP3</t>
  </si>
  <si>
    <t>WP4</t>
  </si>
  <si>
    <t>WP5</t>
  </si>
  <si>
    <t>WP6</t>
  </si>
  <si>
    <t>WP7</t>
  </si>
  <si>
    <t>WP8</t>
  </si>
  <si>
    <t>WP9</t>
  </si>
  <si>
    <t>WP10</t>
  </si>
  <si>
    <t>WP11</t>
  </si>
  <si>
    <t>WP12</t>
  </si>
  <si>
    <t>WP13</t>
  </si>
  <si>
    <t>WP14</t>
  </si>
  <si>
    <t>WP15</t>
  </si>
  <si>
    <t>WP16</t>
  </si>
  <si>
    <t>WP17</t>
  </si>
  <si>
    <t>WP18</t>
  </si>
  <si>
    <t>WP19</t>
  </si>
  <si>
    <t>WP20</t>
  </si>
  <si>
    <t>WP21</t>
  </si>
  <si>
    <t>WP22</t>
  </si>
  <si>
    <t>WP23</t>
  </si>
  <si>
    <t>WP24</t>
  </si>
  <si>
    <t>WP25</t>
  </si>
  <si>
    <t>WP26</t>
  </si>
  <si>
    <t>WP27</t>
  </si>
  <si>
    <t>MP2</t>
  </si>
  <si>
    <t>MP3</t>
  </si>
  <si>
    <t>MP4</t>
  </si>
  <si>
    <t>MP5</t>
  </si>
  <si>
    <t>MP6</t>
  </si>
  <si>
    <t>MP7</t>
  </si>
  <si>
    <t>MP8</t>
  </si>
  <si>
    <t>MP9</t>
  </si>
  <si>
    <t>MP10</t>
  </si>
  <si>
    <t>MP11</t>
  </si>
  <si>
    <t>MP12</t>
  </si>
  <si>
    <t>MP13</t>
  </si>
  <si>
    <t>MP14</t>
  </si>
  <si>
    <t>MP15</t>
  </si>
  <si>
    <t>MP16</t>
  </si>
  <si>
    <t>MP17</t>
  </si>
  <si>
    <t>MP18</t>
  </si>
  <si>
    <t>MP19</t>
  </si>
  <si>
    <t>MP20</t>
  </si>
  <si>
    <t>MP21</t>
  </si>
  <si>
    <t>MP22</t>
  </si>
  <si>
    <t>MP23</t>
  </si>
  <si>
    <t xml:space="preserve">Initiate interactions between Valero and ECHO site management: shape weekly meetings  </t>
  </si>
  <si>
    <t>Initiate and drive improvement projects and process changes to drive utilization and productivity increases</t>
  </si>
  <si>
    <t>Capture gains for sharing with all ECHO sites</t>
  </si>
  <si>
    <t>Coach proper execution of roles and responsibilities for all ECHO positions</t>
  </si>
  <si>
    <t>Ensure proper sizing of scaffolding for selected jobs to optimize material needs and lump sum productivity</t>
  </si>
  <si>
    <t>Verify good working relations with customer counter parts</t>
  </si>
  <si>
    <t>Verify that customer work requests are being entered into their system and ours as they are initiated for all work types</t>
  </si>
  <si>
    <t>Review and shape process for ECHO job package development</t>
  </si>
  <si>
    <t>Verify sequencing of work from the ECHO planners to be populated on the ECHO schedule</t>
  </si>
  <si>
    <t>Verify weekly job progressions (actual vs. estimated quantities) for each job each week</t>
  </si>
  <si>
    <t>Compare estimated data to actual spent man hours to finalize productivity</t>
  </si>
  <si>
    <t>Verify good working relations with customer counterparts</t>
  </si>
  <si>
    <t>Total</t>
  </si>
  <si>
    <t>Exxon</t>
  </si>
  <si>
    <t>General Action Items for Valero: (in addition to the Milestones)</t>
  </si>
  <si>
    <t>1. Seek to understand before taking actions (eliminate knee jerk reactions)</t>
  </si>
  <si>
    <t xml:space="preserve">Verify pilot work processes, MLT decision and implementation expectations are shared </t>
  </si>
  <si>
    <t xml:space="preserve">Perform site/affiliate assessment to determine present conditions </t>
  </si>
  <si>
    <t xml:space="preserve">Identify and drive improvements for site/affilaite gaps (work processes, execution efficiencies, roles, communications, logistics, material handling, time on tools, interface with Central Services, etc.).   </t>
  </si>
  <si>
    <t>Set up key site contacts for the Implementation Team (work group contacts) to close gaps and support their efforts</t>
  </si>
  <si>
    <t xml:space="preserve">Establish metrics to track and shape progress for the scheduled implementation improvements (field and office audits, job starts, delays, break-ins, customer interfaces, roadblocks, etc.) </t>
  </si>
  <si>
    <t xml:space="preserve">Form ECHO Site/Affiliate Leadership Team with alternate week meeting with their team and the Customer Contact (with Valero for Maintenance) </t>
  </si>
  <si>
    <t xml:space="preserve">Ensure roles and responsibilities are rolled out and enforced for site/affiliate personnel </t>
  </si>
  <si>
    <t>Make an initial visit (determone best length) followed by a set absence for the site/affiliate to close the identified gaps</t>
  </si>
  <si>
    <t>During the periods away from site/affilaite, the team will make weekly contacts and will always be available  for questions</t>
  </si>
  <si>
    <t>Team returns for second visit to verify results and coach progress followed by another absence period</t>
  </si>
  <si>
    <t xml:space="preserve">Next make final planned visit for close out of plans </t>
  </si>
  <si>
    <t xml:space="preserve">Verify complete crew work schedule (areas, tag numbers, job packages with pictures and material needs, goal hours, specialty items, etc.) is given to each GF for distribution  </t>
  </si>
  <si>
    <t>P&amp;S</t>
  </si>
  <si>
    <t>Verify resource allocation for each job matches needed hours for coverage</t>
  </si>
  <si>
    <t xml:space="preserve">Verify understanding of work expectations and proper resource utilization by all levels of ECHO and Customer   </t>
  </si>
  <si>
    <t>Ensure commitment to perform work per the schedule and estimated hour tqrgets (coach to gain buy-in and understanding)</t>
  </si>
  <si>
    <t>Verify that the crew understands the reasons for specific tasks on the schedule (follow job plans)</t>
  </si>
  <si>
    <t xml:space="preserve">Verify yard &amp; stores quantities and locations are adequate for areas supported </t>
  </si>
  <si>
    <t>Verify proper training, understanding and execution of required field paperwork (delays, break-ins, modifications, etc.) and compliance to ensure all billable aspects are captured correctly</t>
  </si>
  <si>
    <t xml:space="preserve">Verify proper scaffold tagging and job cost tracking practices are being implemented </t>
  </si>
  <si>
    <t xml:space="preserve">Ensure utilization of equipment is adequate per job to control cost and enhance productivity and safety (timesheet equipment used)   </t>
  </si>
  <si>
    <t>Verify crew foremen communicates daily findings from actual work hours back to GF's to demonstrate crew coaching</t>
  </si>
  <si>
    <t xml:space="preserve">Verify crew mix (new to site, absenteeism, skill levels, etc.) to achieve estimate target costs    </t>
  </si>
  <si>
    <t>WP28</t>
  </si>
  <si>
    <t xml:space="preserve">Add items from MLT and Pilot Learnings </t>
  </si>
  <si>
    <t xml:space="preserve">Verify lead time on work orders provide early start and late finish dates to identify work for 2-weeks out to be 80% accurate  </t>
  </si>
  <si>
    <t>Determine input from Crew Foremen and other field personnel for sequencing and optimum performance</t>
  </si>
  <si>
    <t>Establish ECHO weekly meeting for review of previous week's schedule for ECHO churn and why, work to carry over, sequencing improvements needed, and work for upcoming week (Project Manager, superintendent, schedulers, planners and GF's)</t>
  </si>
  <si>
    <t xml:space="preserve">Identify jobs to be walked down by the GF's with the crew foreman to get ready for execution </t>
  </si>
  <si>
    <t>Verify that the scheduler incorporates feedback from the field walks before sharing draft schedule with Customer</t>
  </si>
  <si>
    <t xml:space="preserve">Verify customer point of contact for each work type receives the draft schedule and provides input for any needed changes before finalizing </t>
  </si>
  <si>
    <t xml:space="preserve">Based on updated customer input, finalize material needs and job bundling, the schedule is set </t>
  </si>
  <si>
    <t xml:space="preserve">Verify that the GF's are providing estimated work hours for each job to the crews daily </t>
  </si>
  <si>
    <t xml:space="preserve">P&amp;S </t>
  </si>
  <si>
    <t>MP24</t>
  </si>
  <si>
    <t xml:space="preserve">Corporate Champion Checklist - Circuit Sites </t>
  </si>
  <si>
    <t xml:space="preserve">                                                                                                 Circuit Site Score</t>
  </si>
  <si>
    <t xml:space="preserve">                                                                                                             Circuit Site Score</t>
  </si>
  <si>
    <t xml:space="preserve">Work Process Mentor Checklist - Circuit Site  </t>
  </si>
  <si>
    <t xml:space="preserve">                                                                                                                        Circuit Site Score</t>
  </si>
  <si>
    <t>Management Process Facilitator Checklist - Circuit Site</t>
  </si>
  <si>
    <t xml:space="preserve">Productivity Implementation Checklist - Circuit Site  </t>
  </si>
  <si>
    <t xml:space="preserve">Action Register - Circuit Site </t>
  </si>
  <si>
    <t xml:space="preserve">Checklist Items for Productivity (Corporate Champion) </t>
  </si>
  <si>
    <t xml:space="preserve">Checklist Items for Productivity (Work Process Mentor) </t>
  </si>
  <si>
    <t xml:space="preserve">Checklist Items for Productivity (Mgt. Process Facilitator) </t>
  </si>
  <si>
    <t xml:space="preserve">Motiva </t>
  </si>
  <si>
    <t xml:space="preserve">Evaluate for other sites </t>
  </si>
  <si>
    <t xml:space="preserve">Site visit pattern will be a 1-week initial visit followed by a 2-week absence.  </t>
  </si>
  <si>
    <t xml:space="preserve">The second visit is for 1-week with another 2-week absence followed by a </t>
  </si>
  <si>
    <t xml:space="preserve">Circuit Site - Motiva  </t>
  </si>
  <si>
    <t xml:space="preserve">Circuit Site - Total  </t>
  </si>
  <si>
    <t xml:space="preserve">Circuit Site - Exxon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</si>
</sst>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4"/>
      <color theme="1"/>
      <name val="Calibri"/>
      <family val="2"/>
      <scheme val="minor"/>
    </font>
    <font>
      <b/>
      <sz val="14"/>
      <color theme="0"/>
      <name val="Calibri"/>
      <family val="2"/>
      <scheme val="minor"/>
    </font>
    <font>
      <sz val="11"/>
      <color theme="1"/>
      <name val="Calibri"/>
      <family val="2"/>
      <scheme val="minor"/>
    </font>
    <font>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3" tint="-0.499984740745262"/>
        <bgColor indexed="64"/>
      </patternFill>
    </fill>
    <fill>
      <patternFill patternType="solid">
        <fgColor rgb="FF002060"/>
        <bgColor indexed="64"/>
      </patternFill>
    </fill>
    <fill>
      <patternFill patternType="solid">
        <fgColor theme="6"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8" fillId="0" borderId="0" applyFont="0" applyFill="0" applyBorder="0" applyAlignment="0" applyProtection="0"/>
  </cellStyleXfs>
  <cellXfs count="73">
    <xf numFmtId="0" fontId="0" fillId="0" borderId="0" xfId="0"/>
    <xf numFmtId="0" fontId="0" fillId="0" borderId="0" xfId="0" applyAlignment="1">
      <alignment wrapText="1"/>
    </xf>
    <xf numFmtId="0" fontId="3" fillId="0" borderId="1" xfId="0" applyFont="1" applyBorder="1" applyAlignment="1">
      <alignment horizontal="right" wrapText="1"/>
    </xf>
    <xf numFmtId="0" fontId="4" fillId="0" borderId="1" xfId="0" applyFont="1" applyBorder="1" applyAlignment="1">
      <alignment horizontal="left" wrapText="1"/>
    </xf>
    <xf numFmtId="0" fontId="5" fillId="0" borderId="1" xfId="0" applyFont="1" applyBorder="1" applyAlignment="1">
      <alignment horizontal="left" wrapText="1"/>
    </xf>
    <xf numFmtId="0" fontId="5" fillId="0" borderId="1" xfId="0" applyFont="1" applyBorder="1" applyAlignment="1">
      <alignment horizontal="left" vertical="top" wrapText="1" readingOrder="1"/>
    </xf>
    <xf numFmtId="0" fontId="5" fillId="0" borderId="1" xfId="0" applyFont="1" applyBorder="1" applyAlignment="1">
      <alignment horizontal="left" wrapText="1" readingOrder="1"/>
    </xf>
    <xf numFmtId="0" fontId="1" fillId="0" borderId="0" xfId="0" applyFont="1"/>
    <xf numFmtId="0" fontId="2" fillId="0" borderId="1" xfId="0" applyFont="1" applyBorder="1"/>
    <xf numFmtId="14" fontId="6" fillId="0" borderId="1" xfId="0" applyNumberFormat="1" applyFont="1" applyBorder="1"/>
    <xf numFmtId="0" fontId="6" fillId="2" borderId="1" xfId="0" applyFont="1" applyFill="1" applyBorder="1"/>
    <xf numFmtId="0" fontId="6" fillId="0" borderId="1" xfId="0" applyFont="1" applyBorder="1"/>
    <xf numFmtId="0" fontId="0" fillId="0" borderId="1" xfId="0" applyBorder="1"/>
    <xf numFmtId="0" fontId="1" fillId="2" borderId="1" xfId="0" applyFont="1" applyFill="1" applyBorder="1"/>
    <xf numFmtId="0" fontId="0" fillId="0" borderId="1" xfId="0" applyBorder="1" applyAlignment="1">
      <alignment wrapText="1"/>
    </xf>
    <xf numFmtId="0" fontId="0" fillId="0" borderId="0" xfId="0" applyBorder="1"/>
    <xf numFmtId="0" fontId="0" fillId="0" borderId="1" xfId="0" applyBorder="1" applyAlignment="1">
      <alignment horizontal="left" vertical="top" wrapText="1"/>
    </xf>
    <xf numFmtId="0" fontId="0" fillId="0" borderId="1" xfId="0" applyBorder="1" applyAlignment="1">
      <alignment horizontal="right"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49" fontId="1" fillId="0" borderId="0" xfId="0" applyNumberFormat="1" applyFont="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14" fontId="0" fillId="0" borderId="0" xfId="0" applyNumberFormat="1" applyAlignment="1">
      <alignment horizontal="center" vertical="center"/>
    </xf>
    <xf numFmtId="0" fontId="1" fillId="0" borderId="1" xfId="0" applyNumberFormat="1" applyFont="1" applyBorder="1" applyAlignment="1">
      <alignment horizontal="center" vertical="center"/>
    </xf>
    <xf numFmtId="14" fontId="1" fillId="2" borderId="1" xfId="0" applyNumberFormat="1" applyFont="1" applyFill="1" applyBorder="1" applyAlignment="1">
      <alignment horizontal="center" vertical="center" wrapText="1"/>
    </xf>
    <xf numFmtId="9" fontId="0" fillId="0" borderId="1" xfId="1" applyFont="1" applyBorder="1" applyAlignment="1">
      <alignment horizontal="center" vertical="center" wrapText="1"/>
    </xf>
    <xf numFmtId="9" fontId="0" fillId="0" borderId="1" xfId="1" applyFont="1" applyBorder="1" applyAlignment="1">
      <alignment horizontal="center" vertical="center"/>
    </xf>
    <xf numFmtId="10" fontId="4" fillId="0" borderId="1" xfId="0" applyNumberFormat="1" applyFont="1" applyBorder="1" applyAlignment="1">
      <alignment horizontal="left" wrapText="1"/>
    </xf>
    <xf numFmtId="0" fontId="7" fillId="3" borderId="1" xfId="0" applyFont="1" applyFill="1" applyBorder="1" applyAlignment="1">
      <alignment horizontal="left" vertical="center"/>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2" borderId="1" xfId="0" applyFont="1" applyFill="1" applyBorder="1" applyAlignment="1">
      <alignment horizontal="centerContinuous" vertical="center" wrapText="1"/>
    </xf>
    <xf numFmtId="1" fontId="3" fillId="0" borderId="1" xfId="0" applyNumberFormat="1" applyFont="1" applyBorder="1" applyAlignment="1">
      <alignment horizontal="centerContinuous" vertical="center"/>
    </xf>
    <xf numFmtId="0" fontId="0" fillId="0" borderId="1" xfId="0" applyBorder="1" applyAlignment="1">
      <alignment horizontal="centerContinuous" vertical="center"/>
    </xf>
    <xf numFmtId="0" fontId="0" fillId="0" borderId="0" xfId="0" applyAlignment="1">
      <alignment horizontal="centerContinuous" vertical="center"/>
    </xf>
    <xf numFmtId="0" fontId="0"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1" fontId="2"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horizontal="right" vertical="center" wrapText="1"/>
    </xf>
    <xf numFmtId="0" fontId="1" fillId="0" borderId="1" xfId="0" applyFont="1" applyBorder="1"/>
    <xf numFmtId="49" fontId="1" fillId="0" borderId="1" xfId="0" applyNumberFormat="1" applyFont="1" applyBorder="1" applyAlignment="1">
      <alignment horizontal="center" vertical="center"/>
    </xf>
    <xf numFmtId="0" fontId="2" fillId="0" borderId="0" xfId="0" applyFont="1"/>
    <xf numFmtId="0" fontId="2" fillId="0" borderId="2" xfId="0" applyFont="1" applyBorder="1" applyAlignment="1">
      <alignment horizontal="right" wrapText="1"/>
    </xf>
    <xf numFmtId="0" fontId="2" fillId="0" borderId="2" xfId="0" applyFont="1" applyBorder="1" applyAlignment="1">
      <alignment horizontal="center" wrapText="1"/>
    </xf>
    <xf numFmtId="0" fontId="6" fillId="0" borderId="1" xfId="0" applyFont="1" applyBorder="1" applyAlignment="1">
      <alignment horizontal="center"/>
    </xf>
    <xf numFmtId="1" fontId="2" fillId="2" borderId="1" xfId="0" applyNumberFormat="1" applyFont="1" applyFill="1" applyBorder="1" applyAlignment="1">
      <alignment horizontal="center"/>
    </xf>
    <xf numFmtId="0" fontId="7" fillId="4" borderId="1" xfId="0" applyFont="1" applyFill="1" applyBorder="1" applyAlignment="1">
      <alignment horizontal="center"/>
    </xf>
    <xf numFmtId="164" fontId="7" fillId="4" borderId="1" xfId="0" applyNumberFormat="1" applyFont="1" applyFill="1" applyBorder="1" applyAlignment="1">
      <alignment horizontal="center"/>
    </xf>
    <xf numFmtId="0" fontId="0" fillId="0" borderId="1" xfId="0" applyBorder="1" applyAlignment="1">
      <alignment horizontal="right" vertical="center" wrapText="1"/>
    </xf>
    <xf numFmtId="0" fontId="0" fillId="0" borderId="1" xfId="0" applyBorder="1" applyAlignment="1">
      <alignment horizontal="right" vertical="center"/>
    </xf>
    <xf numFmtId="0" fontId="0" fillId="0" borderId="0" xfId="0" applyAlignment="1">
      <alignment horizontal="right" vertical="center"/>
    </xf>
    <xf numFmtId="0" fontId="0" fillId="0" borderId="1" xfId="0" applyFill="1" applyBorder="1" applyAlignment="1">
      <alignment horizontal="right" vertical="center"/>
    </xf>
    <xf numFmtId="0" fontId="0" fillId="0" borderId="1" xfId="0" applyFill="1" applyBorder="1" applyAlignment="1">
      <alignment horizontal="right" vertical="center" wrapText="1"/>
    </xf>
    <xf numFmtId="0" fontId="4" fillId="0" borderId="1" xfId="0" applyFont="1" applyFill="1" applyBorder="1" applyAlignment="1">
      <alignment horizontal="left" vertical="center" wrapText="1"/>
    </xf>
    <xf numFmtId="0" fontId="6" fillId="5" borderId="1" xfId="0" applyFont="1" applyFill="1" applyBorder="1"/>
    <xf numFmtId="0" fontId="9" fillId="0" borderId="1" xfId="0" applyFont="1" applyFill="1" applyBorder="1" applyAlignment="1">
      <alignment horizontal="left" vertical="top" wrapText="1"/>
    </xf>
    <xf numFmtId="0" fontId="6" fillId="0" borderId="1" xfId="0" applyFont="1" applyFill="1" applyBorder="1"/>
    <xf numFmtId="0" fontId="7" fillId="3" borderId="1" xfId="0" applyFont="1" applyFill="1" applyBorder="1" applyAlignment="1">
      <alignment horizontal="left"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30"/>
  <sheetViews>
    <sheetView showWhiteSpace="0" topLeftCell="A16" zoomScaleNormal="100" zoomScalePageLayoutView="80" workbookViewId="0">
      <selection activeCell="C7" sqref="C7"/>
    </sheetView>
  </sheetViews>
  <sheetFormatPr defaultColWidth="9.109375" defaultRowHeight="14.4" x14ac:dyDescent="0.3"/>
  <cols>
    <col min="1" max="1" width="13.5546875" style="23" customWidth="1"/>
    <col min="2" max="2" width="62.44140625" style="21" customWidth="1"/>
    <col min="3" max="3" width="10.88671875" style="22" customWidth="1"/>
    <col min="4" max="4" width="11.5546875" style="20" customWidth="1"/>
    <col min="5" max="5" width="43.88671875" style="20" customWidth="1"/>
    <col min="6" max="6" width="19.5546875" style="29" customWidth="1"/>
    <col min="7" max="7" width="15.44140625" style="20" customWidth="1"/>
    <col min="8" max="16384" width="9.109375" style="20"/>
  </cols>
  <sheetData>
    <row r="1" spans="1:7" ht="18" x14ac:dyDescent="0.3">
      <c r="A1" s="72" t="s">
        <v>34</v>
      </c>
      <c r="B1" s="72"/>
      <c r="C1" s="72"/>
      <c r="D1" s="72"/>
      <c r="E1" s="72"/>
      <c r="F1" s="72"/>
      <c r="G1" s="72"/>
    </row>
    <row r="2" spans="1:7" ht="28.8" x14ac:dyDescent="0.3">
      <c r="A2" s="18" t="s">
        <v>31</v>
      </c>
      <c r="B2" s="18" t="s">
        <v>51</v>
      </c>
      <c r="C2" s="18" t="s">
        <v>71</v>
      </c>
      <c r="D2" s="19" t="s">
        <v>32</v>
      </c>
      <c r="E2" s="18" t="s">
        <v>70</v>
      </c>
      <c r="F2" s="18" t="s">
        <v>29</v>
      </c>
      <c r="G2" s="31" t="s">
        <v>36</v>
      </c>
    </row>
    <row r="3" spans="1:7" ht="43.5" customHeight="1" x14ac:dyDescent="0.3">
      <c r="A3" s="24" t="s">
        <v>35</v>
      </c>
      <c r="B3" s="34" t="s">
        <v>0</v>
      </c>
      <c r="C3" s="32">
        <v>1</v>
      </c>
      <c r="D3" s="30">
        <f>ROW(A1)</f>
        <v>1</v>
      </c>
      <c r="E3" s="14" t="s">
        <v>50</v>
      </c>
      <c r="F3" s="26"/>
      <c r="G3" s="27">
        <v>40962</v>
      </c>
    </row>
    <row r="4" spans="1:7" ht="39.75" customHeight="1" x14ac:dyDescent="0.3">
      <c r="A4" s="24" t="s">
        <v>35</v>
      </c>
      <c r="B4" s="4" t="s">
        <v>52</v>
      </c>
      <c r="C4" s="33">
        <v>0.6</v>
      </c>
      <c r="D4" s="30">
        <f>ROW(D2)</f>
        <v>2</v>
      </c>
      <c r="E4" s="14" t="s">
        <v>38</v>
      </c>
      <c r="F4" s="26"/>
      <c r="G4" s="28"/>
    </row>
    <row r="5" spans="1:7" ht="69.75" customHeight="1" x14ac:dyDescent="0.3">
      <c r="A5" s="24" t="s">
        <v>35</v>
      </c>
      <c r="B5" s="3" t="s">
        <v>53</v>
      </c>
      <c r="C5" s="33">
        <v>0.6</v>
      </c>
      <c r="D5" s="30">
        <f>ROW(D3)</f>
        <v>3</v>
      </c>
      <c r="E5" s="14" t="s">
        <v>27</v>
      </c>
      <c r="F5" s="26"/>
      <c r="G5" s="28"/>
    </row>
    <row r="6" spans="1:7" ht="44.25" customHeight="1" x14ac:dyDescent="0.3">
      <c r="A6" s="24" t="s">
        <v>35</v>
      </c>
      <c r="B6" s="3" t="s">
        <v>26</v>
      </c>
      <c r="C6" s="33">
        <v>0.15</v>
      </c>
      <c r="D6" s="30">
        <f t="shared" ref="D6:D17" si="0">ROW(D4)</f>
        <v>4</v>
      </c>
      <c r="E6" s="14" t="s">
        <v>40</v>
      </c>
      <c r="F6" s="26"/>
      <c r="G6" s="28"/>
    </row>
    <row r="7" spans="1:7" ht="42.75" customHeight="1" x14ac:dyDescent="0.3">
      <c r="A7" s="24" t="s">
        <v>35</v>
      </c>
      <c r="B7" s="3"/>
      <c r="C7" s="33"/>
      <c r="D7" s="30">
        <f t="shared" si="0"/>
        <v>5</v>
      </c>
      <c r="E7" s="14" t="s">
        <v>39</v>
      </c>
      <c r="F7" s="26"/>
      <c r="G7" s="28"/>
    </row>
    <row r="8" spans="1:7" ht="65.25" customHeight="1" x14ac:dyDescent="0.3">
      <c r="A8" s="24" t="s">
        <v>35</v>
      </c>
      <c r="B8" s="3" t="s">
        <v>54</v>
      </c>
      <c r="C8" s="33">
        <v>0.25</v>
      </c>
      <c r="D8" s="30">
        <f t="shared" si="0"/>
        <v>6</v>
      </c>
      <c r="E8" s="14" t="s">
        <v>41</v>
      </c>
      <c r="F8" s="26"/>
      <c r="G8" s="28"/>
    </row>
    <row r="9" spans="1:7" ht="93.75" customHeight="1" x14ac:dyDescent="0.3">
      <c r="A9" s="24" t="s">
        <v>35</v>
      </c>
      <c r="B9" s="5" t="s">
        <v>28</v>
      </c>
      <c r="C9" s="33">
        <v>0.5</v>
      </c>
      <c r="D9" s="30">
        <f t="shared" si="0"/>
        <v>7</v>
      </c>
      <c r="E9" s="14" t="s">
        <v>42</v>
      </c>
      <c r="F9" s="26"/>
      <c r="G9" s="28"/>
    </row>
    <row r="10" spans="1:7" ht="61.5" customHeight="1" x14ac:dyDescent="0.3">
      <c r="A10" s="24" t="s">
        <v>35</v>
      </c>
      <c r="B10" s="5"/>
      <c r="C10" s="33"/>
      <c r="D10" s="30">
        <f t="shared" si="0"/>
        <v>8</v>
      </c>
      <c r="E10" s="14" t="s">
        <v>43</v>
      </c>
      <c r="F10" s="26"/>
      <c r="G10" s="28"/>
    </row>
    <row r="11" spans="1:7" ht="48.75" customHeight="1" x14ac:dyDescent="0.3">
      <c r="A11" s="24" t="s">
        <v>35</v>
      </c>
      <c r="B11" s="6" t="s">
        <v>55</v>
      </c>
      <c r="C11" s="33">
        <v>0.5</v>
      </c>
      <c r="D11" s="30">
        <f t="shared" si="0"/>
        <v>9</v>
      </c>
      <c r="E11" s="14" t="s">
        <v>44</v>
      </c>
      <c r="F11" s="26"/>
      <c r="G11" s="28"/>
    </row>
    <row r="12" spans="1:7" ht="78.75" customHeight="1" x14ac:dyDescent="0.3">
      <c r="A12" s="24" t="s">
        <v>35</v>
      </c>
      <c r="B12" s="6"/>
      <c r="C12" s="33"/>
      <c r="D12" s="30">
        <f t="shared" si="0"/>
        <v>10</v>
      </c>
      <c r="E12" s="14" t="s">
        <v>45</v>
      </c>
      <c r="F12" s="26"/>
      <c r="G12" s="28"/>
    </row>
    <row r="13" spans="1:7" ht="38.25" customHeight="1" x14ac:dyDescent="0.3">
      <c r="A13" s="24" t="s">
        <v>35</v>
      </c>
      <c r="B13" s="6" t="s">
        <v>1</v>
      </c>
      <c r="C13" s="33">
        <v>0.5</v>
      </c>
      <c r="D13" s="30">
        <f>ROW(D11)</f>
        <v>11</v>
      </c>
      <c r="E13" s="14" t="s">
        <v>46</v>
      </c>
      <c r="F13" s="26"/>
      <c r="G13" s="28"/>
    </row>
    <row r="14" spans="1:7" ht="37.5" customHeight="1" x14ac:dyDescent="0.3">
      <c r="A14" s="24" t="s">
        <v>35</v>
      </c>
      <c r="B14" s="6"/>
      <c r="C14" s="33"/>
      <c r="D14" s="30">
        <f t="shared" si="0"/>
        <v>12</v>
      </c>
      <c r="E14" s="14" t="s">
        <v>47</v>
      </c>
      <c r="F14" s="26"/>
      <c r="G14" s="28"/>
    </row>
    <row r="15" spans="1:7" ht="59.25" customHeight="1" x14ac:dyDescent="0.3">
      <c r="A15" s="24" t="s">
        <v>35</v>
      </c>
      <c r="B15" s="4" t="s">
        <v>56</v>
      </c>
      <c r="C15" s="33">
        <v>0.25</v>
      </c>
      <c r="D15" s="30">
        <f t="shared" si="0"/>
        <v>13</v>
      </c>
      <c r="E15" s="14" t="s">
        <v>48</v>
      </c>
      <c r="F15" s="26"/>
      <c r="G15" s="28"/>
    </row>
    <row r="16" spans="1:7" ht="46.5" customHeight="1" x14ac:dyDescent="0.3">
      <c r="A16" s="24" t="s">
        <v>35</v>
      </c>
      <c r="B16" s="4"/>
      <c r="C16" s="33"/>
      <c r="D16" s="30">
        <f t="shared" si="0"/>
        <v>14</v>
      </c>
      <c r="E16" s="14" t="s">
        <v>49</v>
      </c>
      <c r="F16" s="26"/>
      <c r="G16" s="28"/>
    </row>
    <row r="17" spans="1:7" ht="51" customHeight="1" x14ac:dyDescent="0.3">
      <c r="A17" s="24" t="s">
        <v>35</v>
      </c>
      <c r="B17" s="3" t="s">
        <v>57</v>
      </c>
      <c r="C17" s="33">
        <v>0.5</v>
      </c>
      <c r="D17" s="30">
        <f t="shared" si="0"/>
        <v>15</v>
      </c>
      <c r="E17" s="14" t="s">
        <v>67</v>
      </c>
      <c r="F17" s="26"/>
      <c r="G17" s="28"/>
    </row>
    <row r="18" spans="1:7" ht="39" customHeight="1" x14ac:dyDescent="0.3">
      <c r="A18" s="24" t="s">
        <v>35</v>
      </c>
      <c r="B18" s="20"/>
      <c r="C18" s="33"/>
      <c r="D18" s="30">
        <f>ROW(D16)</f>
        <v>16</v>
      </c>
      <c r="E18" s="14" t="s">
        <v>68</v>
      </c>
      <c r="F18" s="26"/>
      <c r="G18" s="28"/>
    </row>
    <row r="19" spans="1:7" ht="28.8" x14ac:dyDescent="0.3">
      <c r="A19" s="24" t="s">
        <v>35</v>
      </c>
      <c r="B19" s="14" t="s">
        <v>58</v>
      </c>
      <c r="C19" s="33">
        <v>1</v>
      </c>
      <c r="D19" s="30">
        <f t="shared" ref="D19" si="1">ROW(D17)</f>
        <v>17</v>
      </c>
      <c r="E19" s="14" t="s">
        <v>69</v>
      </c>
      <c r="F19" s="26"/>
      <c r="G19" s="28"/>
    </row>
    <row r="20" spans="1:7" ht="40.5" customHeight="1" x14ac:dyDescent="0.3">
      <c r="A20" s="24" t="s">
        <v>35</v>
      </c>
      <c r="B20" s="14" t="s">
        <v>60</v>
      </c>
      <c r="C20" s="33"/>
      <c r="D20" s="30">
        <f>ROW(D19)</f>
        <v>19</v>
      </c>
      <c r="E20" s="14" t="s">
        <v>61</v>
      </c>
      <c r="F20" s="26"/>
      <c r="G20" s="28"/>
    </row>
    <row r="21" spans="1:7" ht="34.5" customHeight="1" x14ac:dyDescent="0.3">
      <c r="A21" s="24" t="s">
        <v>35</v>
      </c>
      <c r="B21" s="14" t="s">
        <v>59</v>
      </c>
      <c r="C21" s="33"/>
      <c r="D21" s="30">
        <f>ROW(D20)</f>
        <v>20</v>
      </c>
      <c r="E21" s="14" t="s">
        <v>62</v>
      </c>
      <c r="F21" s="26"/>
      <c r="G21" s="28"/>
    </row>
    <row r="22" spans="1:7" ht="53.25" customHeight="1" x14ac:dyDescent="0.3">
      <c r="A22" s="24" t="s">
        <v>35</v>
      </c>
      <c r="B22" s="14" t="s">
        <v>63</v>
      </c>
      <c r="C22" s="33"/>
      <c r="D22" s="30">
        <f t="shared" ref="D22:D24" si="2">ROW(D21)</f>
        <v>21</v>
      </c>
      <c r="E22" s="14" t="s">
        <v>61</v>
      </c>
      <c r="F22" s="26"/>
      <c r="G22" s="28"/>
    </row>
    <row r="23" spans="1:7" ht="29.25" customHeight="1" x14ac:dyDescent="0.3">
      <c r="A23" s="24" t="s">
        <v>35</v>
      </c>
      <c r="B23" s="3" t="s">
        <v>64</v>
      </c>
      <c r="C23" s="33"/>
      <c r="D23" s="30">
        <f t="shared" si="2"/>
        <v>22</v>
      </c>
      <c r="E23" s="14" t="s">
        <v>72</v>
      </c>
      <c r="F23" s="26"/>
      <c r="G23" s="28"/>
    </row>
    <row r="24" spans="1:7" ht="30.75" customHeight="1" x14ac:dyDescent="0.3">
      <c r="A24" s="24" t="s">
        <v>35</v>
      </c>
      <c r="B24" s="3" t="s">
        <v>65</v>
      </c>
      <c r="C24" s="33"/>
      <c r="D24" s="30">
        <f t="shared" si="2"/>
        <v>23</v>
      </c>
      <c r="E24" s="14" t="s">
        <v>66</v>
      </c>
      <c r="F24" s="26"/>
      <c r="G24" s="28"/>
    </row>
    <row r="25" spans="1:7" x14ac:dyDescent="0.3">
      <c r="A25" s="20"/>
      <c r="B25" s="20"/>
      <c r="C25" s="20"/>
      <c r="F25" s="20"/>
    </row>
    <row r="26" spans="1:7" x14ac:dyDescent="0.3">
      <c r="C26"/>
    </row>
    <row r="27" spans="1:7" x14ac:dyDescent="0.3">
      <c r="C27"/>
    </row>
    <row r="28" spans="1:7" x14ac:dyDescent="0.3">
      <c r="C28"/>
    </row>
    <row r="29" spans="1:7" x14ac:dyDescent="0.3">
      <c r="C29"/>
    </row>
    <row r="30" spans="1:7" x14ac:dyDescent="0.3">
      <c r="C30"/>
    </row>
  </sheetData>
  <mergeCells count="1">
    <mergeCell ref="A1:G1"/>
  </mergeCells>
  <dataValidations count="1">
    <dataValidation type="list" allowBlank="1" showInputMessage="1" showErrorMessage="1" sqref="A3:A24">
      <formula1>"Corporate Champion,Execution Mentor, Planning Facilitator"</formula1>
    </dataValidation>
  </dataValidations>
  <printOptions horizontalCentered="1" verticalCentered="1"/>
  <pageMargins left="0.45" right="0.45" top="1.25" bottom="0.75" header="0.3" footer="0.3"/>
  <pageSetup scale="72" fitToHeight="0" orientation="landscape" r:id="rId1"/>
  <headerFooter>
    <oddHeader>&amp;L&amp;G&amp;C&amp;"-,Bold"&amp;14The Brock Group&amp;12
&amp;16Productivity Checklist&amp;12
Baton Rouge&amp;R&amp;G</oddHeader>
    <oddFooter>&amp;LConfidential Information&amp;C&amp;P&amp;R&amp;D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15"/>
  <sheetViews>
    <sheetView view="pageLayout" zoomScaleNormal="100" workbookViewId="0">
      <selection activeCell="E3" sqref="E3"/>
    </sheetView>
  </sheetViews>
  <sheetFormatPr defaultColWidth="9.109375" defaultRowHeight="14.4" x14ac:dyDescent="0.3"/>
  <cols>
    <col min="1" max="1" width="6.6640625" style="23" bestFit="1" customWidth="1"/>
    <col min="2" max="2" width="11.109375" style="21" bestFit="1" customWidth="1"/>
    <col min="3" max="3" width="9" style="22" bestFit="1" customWidth="1"/>
    <col min="4" max="4" width="50.44140625" style="20" customWidth="1"/>
    <col min="5" max="5" width="11.88671875" style="20" bestFit="1" customWidth="1"/>
    <col min="6" max="6" width="9.6640625" style="29" bestFit="1" customWidth="1"/>
    <col min="7" max="7" width="27.109375" style="65" customWidth="1"/>
    <col min="8" max="16384" width="9.109375" style="20"/>
  </cols>
  <sheetData>
    <row r="1" spans="1:7" ht="18" x14ac:dyDescent="0.3">
      <c r="A1" s="72" t="s">
        <v>213</v>
      </c>
      <c r="B1" s="72"/>
      <c r="C1" s="72"/>
      <c r="D1" s="72"/>
      <c r="E1" s="72"/>
      <c r="F1" s="72"/>
      <c r="G1" s="72"/>
    </row>
    <row r="2" spans="1:7" ht="28.8" x14ac:dyDescent="0.3">
      <c r="A2" s="19" t="s">
        <v>32</v>
      </c>
      <c r="B2" s="18" t="s">
        <v>31</v>
      </c>
      <c r="C2" s="18" t="s">
        <v>37</v>
      </c>
      <c r="D2" s="18" t="s">
        <v>33</v>
      </c>
      <c r="E2" s="18" t="s">
        <v>29</v>
      </c>
      <c r="F2" s="31" t="s">
        <v>36</v>
      </c>
      <c r="G2" s="18" t="s">
        <v>30</v>
      </c>
    </row>
    <row r="3" spans="1:7" ht="28.8" x14ac:dyDescent="0.3">
      <c r="A3" s="30">
        <f>ROW(A1)</f>
        <v>1</v>
      </c>
      <c r="B3" s="24" t="s">
        <v>35</v>
      </c>
      <c r="C3" s="25" t="s">
        <v>74</v>
      </c>
      <c r="D3" s="14" t="s">
        <v>102</v>
      </c>
      <c r="E3" s="45"/>
      <c r="F3" s="27"/>
      <c r="G3" s="63"/>
    </row>
    <row r="4" spans="1:7" x14ac:dyDescent="0.3">
      <c r="A4" s="30">
        <f t="shared" ref="A4:A87" si="0">ROW(A2)</f>
        <v>2</v>
      </c>
      <c r="B4" s="24"/>
      <c r="C4" s="25"/>
      <c r="D4" s="14"/>
      <c r="E4" s="45"/>
      <c r="F4" s="28"/>
      <c r="G4" s="64"/>
    </row>
    <row r="5" spans="1:7" x14ac:dyDescent="0.3">
      <c r="A5" s="30">
        <f t="shared" si="0"/>
        <v>3</v>
      </c>
      <c r="B5" s="24"/>
      <c r="C5" s="25"/>
      <c r="D5" s="14"/>
      <c r="E5" s="25"/>
      <c r="F5" s="28"/>
      <c r="G5" s="63"/>
    </row>
    <row r="6" spans="1:7" x14ac:dyDescent="0.3">
      <c r="A6" s="30">
        <f t="shared" si="0"/>
        <v>4</v>
      </c>
      <c r="B6" s="24"/>
      <c r="C6" s="25"/>
      <c r="D6" s="14"/>
      <c r="E6" s="45"/>
      <c r="F6" s="28"/>
      <c r="G6" s="64"/>
    </row>
    <row r="7" spans="1:7" x14ac:dyDescent="0.3">
      <c r="A7" s="30">
        <f t="shared" si="0"/>
        <v>5</v>
      </c>
      <c r="B7" s="24"/>
      <c r="C7" s="25"/>
      <c r="D7" s="14"/>
      <c r="E7" s="45"/>
      <c r="F7" s="28"/>
      <c r="G7" s="64"/>
    </row>
    <row r="8" spans="1:7" x14ac:dyDescent="0.3">
      <c r="A8" s="30">
        <f t="shared" si="0"/>
        <v>6</v>
      </c>
      <c r="B8" s="24"/>
      <c r="C8" s="25"/>
      <c r="D8" s="14"/>
      <c r="E8" s="45"/>
      <c r="F8" s="28"/>
      <c r="G8" s="64"/>
    </row>
    <row r="9" spans="1:7" x14ac:dyDescent="0.3">
      <c r="A9" s="30">
        <f t="shared" si="0"/>
        <v>7</v>
      </c>
      <c r="B9" s="24"/>
      <c r="C9" s="25"/>
      <c r="D9" s="14"/>
      <c r="E9" s="45"/>
      <c r="F9" s="28"/>
      <c r="G9" s="64"/>
    </row>
    <row r="10" spans="1:7" x14ac:dyDescent="0.3">
      <c r="A10" s="30">
        <f t="shared" si="0"/>
        <v>8</v>
      </c>
      <c r="B10" s="24"/>
      <c r="C10" s="25"/>
      <c r="D10" s="14"/>
      <c r="E10" s="45"/>
      <c r="F10" s="28"/>
      <c r="G10" s="64"/>
    </row>
    <row r="11" spans="1:7" x14ac:dyDescent="0.3">
      <c r="A11" s="30">
        <f t="shared" si="0"/>
        <v>9</v>
      </c>
      <c r="B11" s="24"/>
      <c r="C11" s="25"/>
      <c r="D11" s="14"/>
      <c r="E11" s="45"/>
      <c r="F11" s="28"/>
      <c r="G11" s="63"/>
    </row>
    <row r="12" spans="1:7" x14ac:dyDescent="0.3">
      <c r="A12" s="30">
        <f t="shared" si="0"/>
        <v>10</v>
      </c>
      <c r="B12" s="24"/>
      <c r="C12" s="25"/>
      <c r="D12" s="14"/>
      <c r="E12" s="45"/>
      <c r="F12" s="28"/>
      <c r="G12" s="63"/>
    </row>
    <row r="13" spans="1:7" x14ac:dyDescent="0.3">
      <c r="A13" s="30">
        <f>ROW(A11)</f>
        <v>11</v>
      </c>
      <c r="B13" s="24"/>
      <c r="C13" s="25"/>
      <c r="D13" s="14"/>
      <c r="E13" s="45"/>
      <c r="F13" s="28"/>
      <c r="G13" s="63"/>
    </row>
    <row r="14" spans="1:7" x14ac:dyDescent="0.3">
      <c r="A14" s="30">
        <f t="shared" si="0"/>
        <v>12</v>
      </c>
      <c r="B14" s="24"/>
      <c r="C14" s="25"/>
      <c r="D14" s="14"/>
      <c r="E14" s="45"/>
      <c r="F14" s="28"/>
      <c r="G14" s="63"/>
    </row>
    <row r="15" spans="1:7" x14ac:dyDescent="0.3">
      <c r="A15" s="30">
        <f t="shared" si="0"/>
        <v>13</v>
      </c>
      <c r="B15" s="24"/>
      <c r="C15" s="25"/>
      <c r="D15" s="14"/>
      <c r="E15" s="45"/>
      <c r="F15" s="28"/>
      <c r="G15" s="64"/>
    </row>
    <row r="16" spans="1:7" x14ac:dyDescent="0.3">
      <c r="A16" s="30">
        <f t="shared" si="0"/>
        <v>14</v>
      </c>
      <c r="B16" s="24"/>
      <c r="C16" s="25"/>
      <c r="D16" s="14"/>
      <c r="E16" s="45"/>
      <c r="F16" s="28"/>
      <c r="G16" s="64"/>
    </row>
    <row r="17" spans="1:7" x14ac:dyDescent="0.3">
      <c r="A17" s="30">
        <f t="shared" si="0"/>
        <v>15</v>
      </c>
      <c r="B17" s="24"/>
      <c r="C17" s="25"/>
      <c r="D17" s="14"/>
      <c r="E17" s="45"/>
      <c r="F17" s="28"/>
      <c r="G17" s="64"/>
    </row>
    <row r="18" spans="1:7" x14ac:dyDescent="0.3">
      <c r="A18" s="30">
        <f t="shared" si="0"/>
        <v>16</v>
      </c>
      <c r="B18" s="24"/>
      <c r="C18" s="25"/>
      <c r="D18" s="14"/>
      <c r="E18" s="45"/>
      <c r="F18" s="28"/>
      <c r="G18" s="63"/>
    </row>
    <row r="19" spans="1:7" x14ac:dyDescent="0.3">
      <c r="A19" s="30">
        <f t="shared" si="0"/>
        <v>17</v>
      </c>
      <c r="B19" s="24"/>
      <c r="C19" s="25"/>
      <c r="D19" s="14"/>
      <c r="E19" s="45"/>
      <c r="F19" s="28"/>
      <c r="G19" s="63"/>
    </row>
    <row r="20" spans="1:7" x14ac:dyDescent="0.3">
      <c r="A20" s="30">
        <f t="shared" si="0"/>
        <v>18</v>
      </c>
      <c r="B20" s="24"/>
      <c r="C20" s="25"/>
      <c r="D20" s="14"/>
      <c r="E20" s="45"/>
      <c r="F20" s="28"/>
      <c r="G20" s="63"/>
    </row>
    <row r="21" spans="1:7" x14ac:dyDescent="0.3">
      <c r="A21" s="30">
        <f t="shared" si="0"/>
        <v>19</v>
      </c>
      <c r="B21" s="24"/>
      <c r="C21" s="25"/>
      <c r="D21" s="14"/>
      <c r="E21" s="45"/>
      <c r="F21" s="28"/>
      <c r="G21" s="63"/>
    </row>
    <row r="22" spans="1:7" x14ac:dyDescent="0.3">
      <c r="A22" s="30">
        <f t="shared" si="0"/>
        <v>20</v>
      </c>
      <c r="B22" s="24"/>
      <c r="C22" s="25"/>
      <c r="D22" s="14"/>
      <c r="E22" s="45"/>
      <c r="F22" s="28"/>
      <c r="G22" s="63"/>
    </row>
    <row r="23" spans="1:7" x14ac:dyDescent="0.3">
      <c r="A23" s="30">
        <f t="shared" si="0"/>
        <v>21</v>
      </c>
      <c r="B23" s="24"/>
      <c r="C23" s="25"/>
      <c r="D23" s="14"/>
      <c r="E23" s="45"/>
      <c r="F23" s="28"/>
      <c r="G23" s="63"/>
    </row>
    <row r="24" spans="1:7" x14ac:dyDescent="0.3">
      <c r="A24" s="30">
        <f t="shared" si="0"/>
        <v>22</v>
      </c>
      <c r="B24" s="24"/>
      <c r="C24" s="25"/>
      <c r="D24" s="14"/>
      <c r="E24" s="45"/>
      <c r="F24" s="28"/>
      <c r="G24" s="64"/>
    </row>
    <row r="25" spans="1:7" x14ac:dyDescent="0.3">
      <c r="A25" s="30">
        <f t="shared" si="0"/>
        <v>23</v>
      </c>
      <c r="B25" s="24"/>
      <c r="C25" s="25"/>
      <c r="D25" s="14"/>
      <c r="E25" s="25"/>
      <c r="F25" s="27"/>
      <c r="G25" s="63"/>
    </row>
    <row r="26" spans="1:7" x14ac:dyDescent="0.3">
      <c r="A26" s="30">
        <f t="shared" si="0"/>
        <v>24</v>
      </c>
      <c r="B26" s="24"/>
      <c r="C26" s="25"/>
      <c r="D26" s="14"/>
      <c r="E26" s="25"/>
      <c r="F26" s="28"/>
      <c r="G26" s="63"/>
    </row>
    <row r="27" spans="1:7" x14ac:dyDescent="0.3">
      <c r="A27" s="30">
        <f t="shared" si="0"/>
        <v>25</v>
      </c>
      <c r="B27" s="24"/>
      <c r="C27" s="25"/>
      <c r="D27" s="14"/>
      <c r="E27" s="25"/>
      <c r="F27" s="28"/>
      <c r="G27" s="63"/>
    </row>
    <row r="28" spans="1:7" x14ac:dyDescent="0.3">
      <c r="A28" s="30">
        <f t="shared" si="0"/>
        <v>26</v>
      </c>
      <c r="B28" s="24"/>
      <c r="C28" s="25"/>
      <c r="D28" s="14"/>
      <c r="E28" s="25"/>
      <c r="F28" s="28"/>
      <c r="G28" s="63"/>
    </row>
    <row r="29" spans="1:7" x14ac:dyDescent="0.3">
      <c r="A29" s="30">
        <f t="shared" si="0"/>
        <v>27</v>
      </c>
      <c r="B29" s="24"/>
      <c r="C29" s="25"/>
      <c r="D29" s="14"/>
      <c r="E29" s="25"/>
      <c r="F29" s="28"/>
      <c r="G29" s="64"/>
    </row>
    <row r="30" spans="1:7" x14ac:dyDescent="0.3">
      <c r="A30" s="30">
        <f t="shared" si="0"/>
        <v>28</v>
      </c>
      <c r="B30" s="24"/>
      <c r="C30" s="25"/>
      <c r="D30" s="14"/>
      <c r="E30" s="25"/>
      <c r="F30" s="28"/>
      <c r="G30" s="66"/>
    </row>
    <row r="31" spans="1:7" x14ac:dyDescent="0.3">
      <c r="A31" s="30">
        <f t="shared" si="0"/>
        <v>29</v>
      </c>
      <c r="B31" s="24"/>
      <c r="C31" s="25"/>
      <c r="D31" s="14"/>
      <c r="E31" s="25"/>
      <c r="F31" s="28"/>
      <c r="G31" s="67"/>
    </row>
    <row r="32" spans="1:7" x14ac:dyDescent="0.3">
      <c r="A32" s="30">
        <f t="shared" si="0"/>
        <v>30</v>
      </c>
      <c r="B32" s="24"/>
      <c r="C32" s="25"/>
      <c r="D32" s="14"/>
      <c r="E32" s="25"/>
      <c r="F32" s="28"/>
      <c r="G32" s="67"/>
    </row>
    <row r="33" spans="1:7" x14ac:dyDescent="0.3">
      <c r="A33" s="30">
        <f t="shared" si="0"/>
        <v>31</v>
      </c>
      <c r="B33" s="24"/>
      <c r="C33" s="25"/>
      <c r="D33" s="14"/>
      <c r="E33" s="25"/>
      <c r="F33" s="28"/>
      <c r="G33" s="67"/>
    </row>
    <row r="34" spans="1:7" x14ac:dyDescent="0.3">
      <c r="A34" s="30">
        <f t="shared" si="0"/>
        <v>32</v>
      </c>
      <c r="B34" s="24"/>
      <c r="C34" s="25"/>
      <c r="D34" s="14"/>
      <c r="E34" s="45"/>
      <c r="F34" s="28"/>
      <c r="G34" s="67"/>
    </row>
    <row r="35" spans="1:7" x14ac:dyDescent="0.3">
      <c r="A35" s="30">
        <f t="shared" si="0"/>
        <v>33</v>
      </c>
      <c r="B35" s="24"/>
      <c r="C35" s="25"/>
      <c r="D35" s="14"/>
      <c r="E35" s="25"/>
      <c r="F35" s="28"/>
      <c r="G35" s="66"/>
    </row>
    <row r="36" spans="1:7" x14ac:dyDescent="0.3">
      <c r="A36" s="30">
        <f t="shared" si="0"/>
        <v>34</v>
      </c>
      <c r="B36" s="24"/>
      <c r="C36" s="25"/>
      <c r="D36" s="14"/>
      <c r="E36" s="25"/>
      <c r="F36" s="28"/>
      <c r="G36" s="67"/>
    </row>
    <row r="37" spans="1:7" x14ac:dyDescent="0.3">
      <c r="A37" s="30">
        <f t="shared" si="0"/>
        <v>35</v>
      </c>
      <c r="B37" s="24"/>
      <c r="C37" s="25"/>
      <c r="D37" s="14"/>
      <c r="E37" s="25"/>
      <c r="F37" s="28"/>
      <c r="G37" s="66"/>
    </row>
    <row r="38" spans="1:7" x14ac:dyDescent="0.3">
      <c r="A38" s="30">
        <f t="shared" si="0"/>
        <v>36</v>
      </c>
      <c r="B38" s="24"/>
      <c r="C38" s="25"/>
      <c r="D38" s="14"/>
      <c r="E38" s="25"/>
      <c r="F38" s="28"/>
      <c r="G38" s="66"/>
    </row>
    <row r="39" spans="1:7" x14ac:dyDescent="0.3">
      <c r="A39" s="30">
        <f t="shared" si="0"/>
        <v>37</v>
      </c>
      <c r="B39" s="24"/>
      <c r="C39" s="25"/>
      <c r="D39" s="14"/>
      <c r="E39" s="25"/>
      <c r="F39" s="28"/>
      <c r="G39" s="66"/>
    </row>
    <row r="40" spans="1:7" x14ac:dyDescent="0.3">
      <c r="A40" s="30">
        <f t="shared" si="0"/>
        <v>38</v>
      </c>
      <c r="B40" s="24"/>
      <c r="C40" s="25"/>
      <c r="D40" s="14"/>
      <c r="E40" s="25"/>
      <c r="F40" s="28"/>
      <c r="G40" s="66"/>
    </row>
    <row r="41" spans="1:7" x14ac:dyDescent="0.3">
      <c r="A41" s="30">
        <f t="shared" si="0"/>
        <v>39</v>
      </c>
      <c r="B41" s="24"/>
      <c r="C41" s="25"/>
      <c r="D41" s="14"/>
      <c r="E41" s="25"/>
      <c r="F41" s="28"/>
      <c r="G41" s="66"/>
    </row>
    <row r="42" spans="1:7" x14ac:dyDescent="0.3">
      <c r="A42" s="30">
        <f t="shared" si="0"/>
        <v>40</v>
      </c>
      <c r="B42" s="24"/>
      <c r="C42" s="25"/>
      <c r="D42" s="14"/>
      <c r="E42" s="25"/>
      <c r="F42" s="28"/>
      <c r="G42" s="66"/>
    </row>
    <row r="43" spans="1:7" x14ac:dyDescent="0.3">
      <c r="A43" s="30">
        <f t="shared" si="0"/>
        <v>41</v>
      </c>
      <c r="B43" s="24"/>
      <c r="C43" s="25"/>
      <c r="D43" s="14"/>
      <c r="E43" s="25"/>
      <c r="F43" s="28"/>
      <c r="G43" s="66"/>
    </row>
    <row r="44" spans="1:7" x14ac:dyDescent="0.3">
      <c r="A44" s="30">
        <f t="shared" si="0"/>
        <v>42</v>
      </c>
      <c r="B44" s="24"/>
      <c r="C44" s="25"/>
      <c r="D44" s="14"/>
      <c r="E44" s="25"/>
      <c r="F44" s="28"/>
      <c r="G44" s="67"/>
    </row>
    <row r="45" spans="1:7" x14ac:dyDescent="0.3">
      <c r="A45" s="30">
        <f t="shared" si="0"/>
        <v>43</v>
      </c>
      <c r="B45" s="24"/>
      <c r="C45" s="25"/>
      <c r="D45" s="14"/>
      <c r="E45" s="25"/>
      <c r="F45" s="28"/>
      <c r="G45" s="67"/>
    </row>
    <row r="46" spans="1:7" x14ac:dyDescent="0.3">
      <c r="A46" s="30">
        <f t="shared" si="0"/>
        <v>44</v>
      </c>
      <c r="B46" s="24"/>
      <c r="C46" s="25"/>
      <c r="D46" s="14"/>
      <c r="E46" s="25"/>
      <c r="F46" s="28"/>
      <c r="G46" s="67"/>
    </row>
    <row r="47" spans="1:7" ht="15.6" x14ac:dyDescent="0.3">
      <c r="A47" s="30">
        <f t="shared" si="0"/>
        <v>45</v>
      </c>
      <c r="B47" s="24"/>
      <c r="C47" s="25"/>
      <c r="D47" s="52"/>
      <c r="E47" s="25"/>
      <c r="F47" s="28"/>
      <c r="G47" s="66"/>
    </row>
    <row r="48" spans="1:7" x14ac:dyDescent="0.3">
      <c r="A48" s="30">
        <f t="shared" si="0"/>
        <v>46</v>
      </c>
      <c r="B48" s="24"/>
      <c r="C48" s="25"/>
      <c r="D48" s="24"/>
      <c r="E48" s="25"/>
      <c r="F48" s="28"/>
      <c r="G48" s="66"/>
    </row>
    <row r="49" spans="1:7" x14ac:dyDescent="0.3">
      <c r="A49" s="30">
        <f t="shared" si="0"/>
        <v>47</v>
      </c>
      <c r="B49" s="24"/>
      <c r="C49" s="25"/>
      <c r="D49" s="24"/>
      <c r="E49" s="45"/>
      <c r="F49" s="28"/>
      <c r="G49" s="66"/>
    </row>
    <row r="50" spans="1:7" ht="15.6" x14ac:dyDescent="0.3">
      <c r="A50" s="30">
        <f t="shared" si="0"/>
        <v>48</v>
      </c>
      <c r="B50" s="24"/>
      <c r="C50" s="25"/>
      <c r="D50" s="52"/>
      <c r="E50" s="45"/>
      <c r="F50" s="28"/>
      <c r="G50" s="66"/>
    </row>
    <row r="51" spans="1:7" x14ac:dyDescent="0.3">
      <c r="A51" s="30">
        <f t="shared" si="0"/>
        <v>49</v>
      </c>
      <c r="B51" s="24"/>
      <c r="C51" s="25"/>
      <c r="D51" s="14"/>
      <c r="E51" s="25"/>
      <c r="F51" s="28"/>
      <c r="G51" s="67"/>
    </row>
    <row r="52" spans="1:7" x14ac:dyDescent="0.3">
      <c r="A52" s="30">
        <f t="shared" si="0"/>
        <v>50</v>
      </c>
      <c r="B52" s="24"/>
      <c r="C52" s="25"/>
      <c r="D52" s="14"/>
      <c r="E52" s="25"/>
      <c r="F52" s="28"/>
      <c r="G52" s="67"/>
    </row>
    <row r="53" spans="1:7" x14ac:dyDescent="0.3">
      <c r="A53" s="30">
        <f t="shared" si="0"/>
        <v>51</v>
      </c>
      <c r="B53" s="24"/>
      <c r="C53" s="25"/>
      <c r="D53" s="14"/>
      <c r="E53" s="25"/>
      <c r="F53" s="28"/>
      <c r="G53" s="67"/>
    </row>
    <row r="54" spans="1:7" x14ac:dyDescent="0.3">
      <c r="A54" s="30">
        <f t="shared" si="0"/>
        <v>52</v>
      </c>
      <c r="B54" s="24"/>
      <c r="C54" s="25"/>
      <c r="D54" s="24"/>
      <c r="E54" s="25"/>
      <c r="F54" s="28"/>
      <c r="G54" s="67"/>
    </row>
    <row r="55" spans="1:7" x14ac:dyDescent="0.3">
      <c r="A55" s="30">
        <f t="shared" si="0"/>
        <v>53</v>
      </c>
      <c r="B55" s="24"/>
      <c r="C55" s="25"/>
      <c r="D55" s="14"/>
      <c r="E55" s="25"/>
      <c r="F55" s="28"/>
      <c r="G55" s="67"/>
    </row>
    <row r="56" spans="1:7" ht="15.6" x14ac:dyDescent="0.3">
      <c r="A56" s="30">
        <f t="shared" si="0"/>
        <v>54</v>
      </c>
      <c r="B56" s="24"/>
      <c r="C56" s="25"/>
      <c r="D56" s="52"/>
      <c r="E56" s="25"/>
      <c r="F56" s="28"/>
      <c r="G56" s="67"/>
    </row>
    <row r="57" spans="1:7" x14ac:dyDescent="0.3">
      <c r="A57" s="30">
        <f t="shared" si="0"/>
        <v>55</v>
      </c>
      <c r="B57" s="24"/>
      <c r="C57" s="25"/>
      <c r="D57" s="14"/>
      <c r="E57" s="25"/>
      <c r="F57" s="28"/>
      <c r="G57" s="67"/>
    </row>
    <row r="58" spans="1:7" x14ac:dyDescent="0.3">
      <c r="A58" s="30">
        <f t="shared" si="0"/>
        <v>56</v>
      </c>
      <c r="B58" s="24"/>
      <c r="C58" s="25"/>
      <c r="D58" s="14"/>
      <c r="E58" s="25"/>
      <c r="F58" s="28"/>
      <c r="G58" s="67"/>
    </row>
    <row r="59" spans="1:7" x14ac:dyDescent="0.3">
      <c r="A59" s="30">
        <f t="shared" si="0"/>
        <v>57</v>
      </c>
      <c r="B59" s="24"/>
      <c r="C59" s="25"/>
      <c r="D59" s="24"/>
      <c r="E59" s="25"/>
      <c r="F59" s="28"/>
      <c r="G59" s="67"/>
    </row>
    <row r="60" spans="1:7" x14ac:dyDescent="0.3">
      <c r="A60" s="30">
        <f t="shared" si="0"/>
        <v>58</v>
      </c>
      <c r="B60" s="24"/>
      <c r="C60" s="25"/>
      <c r="D60" s="14"/>
      <c r="E60" s="25"/>
      <c r="F60" s="28"/>
      <c r="G60" s="67"/>
    </row>
    <row r="61" spans="1:7" ht="15.6" x14ac:dyDescent="0.3">
      <c r="A61" s="30">
        <f t="shared" si="0"/>
        <v>59</v>
      </c>
      <c r="B61" s="24"/>
      <c r="C61" s="25"/>
      <c r="D61" s="52"/>
      <c r="E61" s="25"/>
      <c r="F61" s="28"/>
      <c r="G61" s="67"/>
    </row>
    <row r="62" spans="1:7" x14ac:dyDescent="0.3">
      <c r="A62" s="30">
        <f t="shared" si="0"/>
        <v>60</v>
      </c>
      <c r="B62" s="24"/>
      <c r="C62" s="25"/>
      <c r="D62" s="24"/>
      <c r="E62" s="45"/>
      <c r="F62" s="28"/>
      <c r="G62" s="67"/>
    </row>
    <row r="63" spans="1:7" ht="15.6" x14ac:dyDescent="0.3">
      <c r="A63" s="30">
        <f t="shared" si="0"/>
        <v>61</v>
      </c>
      <c r="B63" s="24"/>
      <c r="C63" s="25"/>
      <c r="D63" s="52"/>
      <c r="E63" s="25"/>
      <c r="F63" s="28"/>
      <c r="G63" s="67"/>
    </row>
    <row r="64" spans="1:7" x14ac:dyDescent="0.3">
      <c r="A64" s="30">
        <f t="shared" si="0"/>
        <v>62</v>
      </c>
      <c r="B64" s="24"/>
      <c r="C64" s="25"/>
      <c r="D64" s="14"/>
      <c r="E64" s="45"/>
      <c r="F64" s="28"/>
      <c r="G64" s="66"/>
    </row>
    <row r="65" spans="1:7" x14ac:dyDescent="0.3">
      <c r="A65" s="30">
        <f t="shared" si="0"/>
        <v>63</v>
      </c>
      <c r="B65" s="24"/>
      <c r="C65" s="25"/>
      <c r="D65" s="14"/>
      <c r="E65" s="45"/>
      <c r="F65" s="28"/>
      <c r="G65" s="67"/>
    </row>
    <row r="66" spans="1:7" x14ac:dyDescent="0.3">
      <c r="A66" s="30">
        <f t="shared" si="0"/>
        <v>64</v>
      </c>
      <c r="B66" s="24"/>
      <c r="C66" s="25"/>
      <c r="D66" s="14"/>
      <c r="E66" s="45"/>
      <c r="F66" s="28"/>
      <c r="G66" s="66"/>
    </row>
    <row r="67" spans="1:7" ht="15.6" x14ac:dyDescent="0.3">
      <c r="A67" s="30">
        <f t="shared" si="0"/>
        <v>65</v>
      </c>
      <c r="B67" s="24"/>
      <c r="C67" s="25"/>
      <c r="D67" s="52"/>
      <c r="E67" s="45"/>
      <c r="F67" s="28"/>
      <c r="G67" s="66"/>
    </row>
    <row r="68" spans="1:7" x14ac:dyDescent="0.3">
      <c r="A68" s="30">
        <f t="shared" si="0"/>
        <v>66</v>
      </c>
      <c r="B68" s="24"/>
      <c r="C68" s="25"/>
      <c r="D68" s="14"/>
      <c r="E68" s="45"/>
      <c r="F68" s="28"/>
      <c r="G68" s="67"/>
    </row>
    <row r="69" spans="1:7" x14ac:dyDescent="0.3">
      <c r="A69" s="30">
        <f t="shared" si="0"/>
        <v>67</v>
      </c>
      <c r="B69" s="24"/>
      <c r="C69" s="25"/>
      <c r="D69" s="14"/>
      <c r="E69" s="45"/>
      <c r="F69" s="28"/>
      <c r="G69" s="66"/>
    </row>
    <row r="70" spans="1:7" x14ac:dyDescent="0.3">
      <c r="A70" s="30">
        <f t="shared" si="0"/>
        <v>68</v>
      </c>
      <c r="B70" s="24"/>
      <c r="C70" s="25"/>
      <c r="D70" s="14"/>
      <c r="E70" s="25"/>
      <c r="F70" s="28"/>
      <c r="G70" s="66"/>
    </row>
    <row r="71" spans="1:7" ht="15.6" x14ac:dyDescent="0.3">
      <c r="A71" s="30">
        <f t="shared" si="0"/>
        <v>69</v>
      </c>
      <c r="B71" s="24"/>
      <c r="C71" s="25"/>
      <c r="D71" s="52"/>
      <c r="E71" s="25"/>
      <c r="F71" s="28"/>
      <c r="G71" s="66"/>
    </row>
    <row r="72" spans="1:7" x14ac:dyDescent="0.3">
      <c r="A72" s="30">
        <f t="shared" si="0"/>
        <v>70</v>
      </c>
      <c r="B72" s="24"/>
      <c r="C72" s="25"/>
      <c r="D72" s="24"/>
      <c r="E72" s="25"/>
      <c r="F72" s="28"/>
      <c r="G72" s="66"/>
    </row>
    <row r="73" spans="1:7" x14ac:dyDescent="0.3">
      <c r="A73" s="30">
        <f t="shared" si="0"/>
        <v>71</v>
      </c>
      <c r="B73" s="24"/>
      <c r="C73" s="25"/>
      <c r="D73" s="14"/>
      <c r="E73" s="45"/>
      <c r="F73" s="28"/>
      <c r="G73" s="66"/>
    </row>
    <row r="74" spans="1:7" ht="15.6" x14ac:dyDescent="0.3">
      <c r="A74" s="30">
        <f t="shared" si="0"/>
        <v>72</v>
      </c>
      <c r="B74" s="24"/>
      <c r="C74" s="25"/>
      <c r="D74" s="52"/>
      <c r="E74" s="45"/>
      <c r="F74" s="28"/>
      <c r="G74" s="66"/>
    </row>
    <row r="75" spans="1:7" x14ac:dyDescent="0.3">
      <c r="A75" s="30">
        <f t="shared" si="0"/>
        <v>73</v>
      </c>
      <c r="B75" s="24"/>
      <c r="C75" s="25"/>
      <c r="D75" s="24"/>
      <c r="E75" s="45"/>
      <c r="F75" s="28"/>
      <c r="G75" s="66"/>
    </row>
    <row r="76" spans="1:7" x14ac:dyDescent="0.3">
      <c r="A76" s="30">
        <f t="shared" si="0"/>
        <v>74</v>
      </c>
      <c r="B76" s="24"/>
      <c r="C76" s="25"/>
      <c r="D76" s="24"/>
      <c r="E76" s="45"/>
      <c r="F76" s="28"/>
      <c r="G76" s="66"/>
    </row>
    <row r="77" spans="1:7" ht="15.6" x14ac:dyDescent="0.3">
      <c r="A77" s="30">
        <f t="shared" si="0"/>
        <v>75</v>
      </c>
      <c r="B77" s="24"/>
      <c r="C77" s="25"/>
      <c r="D77" s="52"/>
      <c r="E77" s="45"/>
      <c r="F77" s="28"/>
      <c r="G77" s="66"/>
    </row>
    <row r="78" spans="1:7" x14ac:dyDescent="0.3">
      <c r="A78" s="30">
        <f t="shared" si="0"/>
        <v>76</v>
      </c>
      <c r="B78" s="24"/>
      <c r="C78" s="25"/>
      <c r="D78" s="24"/>
      <c r="E78" s="45"/>
      <c r="F78" s="28"/>
      <c r="G78" s="66"/>
    </row>
    <row r="79" spans="1:7" x14ac:dyDescent="0.3">
      <c r="A79" s="30">
        <f t="shared" si="0"/>
        <v>77</v>
      </c>
      <c r="B79" s="24"/>
      <c r="C79" s="25"/>
      <c r="D79" s="14"/>
      <c r="E79" s="45"/>
      <c r="F79" s="28"/>
      <c r="G79" s="66"/>
    </row>
    <row r="80" spans="1:7" ht="15.6" x14ac:dyDescent="0.3">
      <c r="A80" s="30">
        <f t="shared" si="0"/>
        <v>78</v>
      </c>
      <c r="B80" s="24"/>
      <c r="C80" s="25"/>
      <c r="D80" s="52"/>
      <c r="E80" s="45"/>
      <c r="F80" s="28"/>
      <c r="G80" s="66"/>
    </row>
    <row r="81" spans="1:7" x14ac:dyDescent="0.3">
      <c r="A81" s="30">
        <f t="shared" si="0"/>
        <v>79</v>
      </c>
      <c r="B81" s="24"/>
      <c r="C81" s="25"/>
      <c r="D81" s="24"/>
      <c r="E81" s="45"/>
      <c r="F81" s="28"/>
      <c r="G81" s="66"/>
    </row>
    <row r="82" spans="1:7" ht="15.6" x14ac:dyDescent="0.3">
      <c r="A82" s="30">
        <f t="shared" si="0"/>
        <v>80</v>
      </c>
      <c r="B82" s="24"/>
      <c r="C82" s="25"/>
      <c r="D82" s="52"/>
      <c r="E82" s="45"/>
      <c r="F82" s="28"/>
      <c r="G82" s="66"/>
    </row>
    <row r="83" spans="1:7" x14ac:dyDescent="0.3">
      <c r="A83" s="30">
        <f t="shared" si="0"/>
        <v>81</v>
      </c>
      <c r="B83" s="24"/>
      <c r="C83" s="25"/>
      <c r="D83" s="24"/>
      <c r="E83" s="25"/>
      <c r="F83" s="28"/>
      <c r="G83" s="66"/>
    </row>
    <row r="84" spans="1:7" x14ac:dyDescent="0.3">
      <c r="A84" s="30">
        <f t="shared" si="0"/>
        <v>82</v>
      </c>
      <c r="B84" s="24"/>
      <c r="C84" s="25"/>
      <c r="D84" s="14"/>
      <c r="E84" s="25"/>
      <c r="F84" s="28"/>
      <c r="G84" s="66"/>
    </row>
    <row r="85" spans="1:7" x14ac:dyDescent="0.3">
      <c r="A85" s="30">
        <f t="shared" si="0"/>
        <v>83</v>
      </c>
      <c r="B85" s="24"/>
      <c r="C85" s="25"/>
      <c r="D85" s="24"/>
      <c r="E85" s="25"/>
      <c r="F85" s="28"/>
      <c r="G85" s="66"/>
    </row>
    <row r="86" spans="1:7" ht="15.6" x14ac:dyDescent="0.3">
      <c r="A86" s="30">
        <f t="shared" si="0"/>
        <v>84</v>
      </c>
      <c r="B86" s="24"/>
      <c r="C86" s="25"/>
      <c r="D86" s="52"/>
      <c r="E86" s="45"/>
      <c r="F86" s="28"/>
      <c r="G86" s="66"/>
    </row>
    <row r="87" spans="1:7" x14ac:dyDescent="0.3">
      <c r="A87" s="30">
        <f t="shared" si="0"/>
        <v>85</v>
      </c>
      <c r="B87" s="24"/>
      <c r="C87" s="25"/>
      <c r="D87" s="24"/>
      <c r="E87" s="25"/>
      <c r="F87" s="28"/>
      <c r="G87" s="66"/>
    </row>
    <row r="88" spans="1:7" x14ac:dyDescent="0.3">
      <c r="A88" s="30">
        <f t="shared" ref="A88:A106" si="1">ROW(A86)</f>
        <v>86</v>
      </c>
      <c r="B88" s="24"/>
      <c r="C88" s="25"/>
      <c r="D88" s="14"/>
      <c r="E88" s="25"/>
      <c r="F88" s="28"/>
      <c r="G88" s="66"/>
    </row>
    <row r="89" spans="1:7" x14ac:dyDescent="0.3">
      <c r="A89" s="30">
        <f t="shared" si="1"/>
        <v>87</v>
      </c>
      <c r="B89" s="24"/>
      <c r="C89" s="25"/>
      <c r="D89" s="14"/>
      <c r="E89" s="25"/>
      <c r="F89" s="28"/>
      <c r="G89" s="66"/>
    </row>
    <row r="90" spans="1:7" x14ac:dyDescent="0.3">
      <c r="A90" s="30">
        <f t="shared" si="1"/>
        <v>88</v>
      </c>
      <c r="B90" s="24"/>
      <c r="C90" s="25"/>
      <c r="D90" s="14"/>
      <c r="E90" s="25"/>
      <c r="F90" s="28"/>
      <c r="G90" s="66"/>
    </row>
    <row r="91" spans="1:7" x14ac:dyDescent="0.3">
      <c r="A91" s="30">
        <f t="shared" si="1"/>
        <v>89</v>
      </c>
      <c r="B91" s="24"/>
      <c r="C91" s="25"/>
      <c r="D91" s="14"/>
      <c r="E91" s="25"/>
      <c r="F91" s="28"/>
      <c r="G91" s="66"/>
    </row>
    <row r="92" spans="1:7" x14ac:dyDescent="0.3">
      <c r="A92" s="30">
        <f t="shared" si="1"/>
        <v>90</v>
      </c>
      <c r="B92" s="24"/>
      <c r="C92" s="25"/>
      <c r="D92" s="14"/>
      <c r="E92" s="25"/>
      <c r="F92" s="28"/>
      <c r="G92" s="66"/>
    </row>
    <row r="93" spans="1:7" ht="15.6" x14ac:dyDescent="0.3">
      <c r="A93" s="30">
        <f t="shared" si="1"/>
        <v>91</v>
      </c>
      <c r="B93" s="24"/>
      <c r="C93" s="25"/>
      <c r="D93" s="52"/>
      <c r="E93" s="25"/>
      <c r="F93" s="28"/>
      <c r="G93" s="66"/>
    </row>
    <row r="94" spans="1:7" x14ac:dyDescent="0.3">
      <c r="A94" s="30">
        <f t="shared" si="1"/>
        <v>92</v>
      </c>
      <c r="B94" s="24"/>
      <c r="C94" s="25"/>
      <c r="D94" s="24"/>
      <c r="E94" s="25"/>
      <c r="F94" s="28"/>
      <c r="G94" s="66"/>
    </row>
    <row r="95" spans="1:7" x14ac:dyDescent="0.3">
      <c r="A95" s="30">
        <f t="shared" si="1"/>
        <v>93</v>
      </c>
      <c r="B95" s="24"/>
      <c r="C95" s="25"/>
      <c r="D95" s="14"/>
      <c r="E95" s="25"/>
      <c r="F95" s="28"/>
      <c r="G95" s="66"/>
    </row>
    <row r="96" spans="1:7" x14ac:dyDescent="0.3">
      <c r="A96" s="30">
        <f t="shared" si="1"/>
        <v>94</v>
      </c>
      <c r="B96" s="24"/>
      <c r="C96" s="25"/>
      <c r="D96" s="14"/>
      <c r="E96" s="45"/>
      <c r="F96" s="28"/>
      <c r="G96" s="66"/>
    </row>
    <row r="97" spans="1:7" x14ac:dyDescent="0.3">
      <c r="A97" s="30">
        <f t="shared" si="1"/>
        <v>95</v>
      </c>
      <c r="B97" s="24"/>
      <c r="C97" s="25"/>
      <c r="D97" s="14"/>
      <c r="E97" s="25"/>
      <c r="F97" s="28"/>
      <c r="G97" s="66"/>
    </row>
    <row r="98" spans="1:7" x14ac:dyDescent="0.3">
      <c r="A98" s="30">
        <f t="shared" si="1"/>
        <v>96</v>
      </c>
      <c r="B98" s="24"/>
      <c r="C98" s="25"/>
      <c r="D98" s="14"/>
      <c r="E98" s="25"/>
      <c r="F98" s="28"/>
      <c r="G98" s="67"/>
    </row>
    <row r="99" spans="1:7" x14ac:dyDescent="0.3">
      <c r="A99" s="30">
        <f t="shared" si="1"/>
        <v>97</v>
      </c>
      <c r="B99" s="24"/>
      <c r="C99" s="25"/>
      <c r="D99" s="14"/>
      <c r="E99" s="25"/>
      <c r="F99" s="28"/>
      <c r="G99" s="67"/>
    </row>
    <row r="100" spans="1:7" x14ac:dyDescent="0.3">
      <c r="A100" s="30">
        <f t="shared" si="1"/>
        <v>98</v>
      </c>
      <c r="B100" s="24"/>
      <c r="C100" s="25"/>
      <c r="D100" s="14"/>
      <c r="E100" s="25"/>
      <c r="F100" s="28"/>
      <c r="G100" s="67"/>
    </row>
    <row r="101" spans="1:7" x14ac:dyDescent="0.3">
      <c r="A101" s="30">
        <f t="shared" si="1"/>
        <v>99</v>
      </c>
      <c r="B101" s="24"/>
      <c r="C101" s="25"/>
      <c r="D101" s="14"/>
      <c r="E101" s="25"/>
      <c r="F101" s="28"/>
      <c r="G101" s="67"/>
    </row>
    <row r="102" spans="1:7" x14ac:dyDescent="0.3">
      <c r="A102" s="30">
        <f t="shared" si="1"/>
        <v>100</v>
      </c>
      <c r="B102" s="24"/>
      <c r="C102" s="25"/>
      <c r="D102" s="24"/>
      <c r="E102" s="25"/>
      <c r="F102" s="28"/>
      <c r="G102" s="67"/>
    </row>
    <row r="103" spans="1:7" x14ac:dyDescent="0.3">
      <c r="A103" s="30">
        <f t="shared" si="1"/>
        <v>101</v>
      </c>
      <c r="B103" s="24"/>
      <c r="C103" s="25"/>
      <c r="D103" s="24"/>
      <c r="E103" s="25"/>
      <c r="F103" s="28"/>
      <c r="G103" s="67"/>
    </row>
    <row r="104" spans="1:7" x14ac:dyDescent="0.3">
      <c r="A104" s="30">
        <f t="shared" si="1"/>
        <v>102</v>
      </c>
      <c r="B104" s="24"/>
      <c r="C104" s="25"/>
      <c r="D104" s="14"/>
      <c r="E104" s="25"/>
      <c r="F104" s="28"/>
      <c r="G104" s="67"/>
    </row>
    <row r="105" spans="1:7" x14ac:dyDescent="0.3">
      <c r="A105" s="30">
        <f t="shared" si="1"/>
        <v>103</v>
      </c>
      <c r="B105" s="24"/>
      <c r="C105" s="25"/>
      <c r="D105" s="14"/>
      <c r="E105" s="25"/>
      <c r="F105" s="28"/>
      <c r="G105" s="66"/>
    </row>
    <row r="106" spans="1:7" x14ac:dyDescent="0.3">
      <c r="A106" s="30">
        <f t="shared" si="1"/>
        <v>104</v>
      </c>
      <c r="B106" s="24"/>
      <c r="C106" s="25"/>
      <c r="D106" s="14"/>
      <c r="E106" s="25"/>
      <c r="F106" s="28"/>
      <c r="G106" s="66"/>
    </row>
    <row r="107" spans="1:7" x14ac:dyDescent="0.3">
      <c r="A107" s="30">
        <v>105</v>
      </c>
      <c r="B107" s="24"/>
      <c r="C107" s="25"/>
      <c r="D107" s="16"/>
      <c r="E107" s="45"/>
      <c r="F107" s="28"/>
      <c r="G107" s="66"/>
    </row>
    <row r="108" spans="1:7" x14ac:dyDescent="0.3">
      <c r="A108" s="55" t="s">
        <v>89</v>
      </c>
      <c r="B108" s="24"/>
      <c r="C108" s="25"/>
      <c r="D108" s="14"/>
      <c r="E108" s="24"/>
      <c r="F108" s="28"/>
      <c r="G108" s="66"/>
    </row>
    <row r="109" spans="1:7" x14ac:dyDescent="0.3">
      <c r="A109" s="55" t="s">
        <v>90</v>
      </c>
      <c r="B109" s="24"/>
      <c r="C109" s="25"/>
      <c r="D109" s="14"/>
      <c r="E109" s="26"/>
      <c r="F109" s="28"/>
      <c r="G109" s="66"/>
    </row>
    <row r="110" spans="1:7" x14ac:dyDescent="0.3">
      <c r="A110" s="55" t="s">
        <v>91</v>
      </c>
      <c r="B110" s="24"/>
      <c r="C110" s="25"/>
      <c r="D110" s="14"/>
      <c r="E110" s="26"/>
      <c r="F110" s="28"/>
      <c r="G110" s="66"/>
    </row>
    <row r="111" spans="1:7" x14ac:dyDescent="0.3">
      <c r="A111" s="55" t="s">
        <v>92</v>
      </c>
      <c r="B111" s="24"/>
      <c r="C111" s="25"/>
      <c r="D111" s="14"/>
      <c r="E111" s="24"/>
      <c r="F111" s="28"/>
      <c r="G111" s="66"/>
    </row>
    <row r="112" spans="1:7" x14ac:dyDescent="0.3">
      <c r="A112" s="55" t="s">
        <v>93</v>
      </c>
      <c r="B112" s="24"/>
      <c r="C112" s="25"/>
      <c r="D112" s="14"/>
      <c r="E112" s="24"/>
      <c r="F112" s="28"/>
      <c r="G112" s="66"/>
    </row>
    <row r="113" spans="1:7" x14ac:dyDescent="0.3">
      <c r="A113" s="55" t="s">
        <v>94</v>
      </c>
      <c r="B113" s="24"/>
      <c r="C113" s="25"/>
      <c r="D113" s="14"/>
      <c r="E113" s="24"/>
      <c r="F113" s="28"/>
      <c r="G113" s="66"/>
    </row>
    <row r="114" spans="1:7" x14ac:dyDescent="0.3">
      <c r="A114" s="55" t="s">
        <v>95</v>
      </c>
      <c r="B114" s="24"/>
      <c r="C114" s="25"/>
      <c r="D114" s="14"/>
      <c r="E114" s="24"/>
      <c r="F114" s="28"/>
      <c r="G114" s="66"/>
    </row>
    <row r="115" spans="1:7" x14ac:dyDescent="0.3">
      <c r="A115" s="55" t="s">
        <v>96</v>
      </c>
      <c r="B115" s="24"/>
      <c r="C115" s="25"/>
      <c r="D115" s="14"/>
      <c r="E115" s="24"/>
      <c r="F115" s="28"/>
      <c r="G115" s="66"/>
    </row>
  </sheetData>
  <mergeCells count="1">
    <mergeCell ref="A1:G1"/>
  </mergeCells>
  <dataValidations disablePrompts="1" count="1">
    <dataValidation type="list" allowBlank="1" showInputMessage="1" showErrorMessage="1" sqref="B3:B107">
      <formula1>"Corporate Champion,Execution Mentor, Planning Facilitator"</formula1>
    </dataValidation>
  </dataValidations>
  <pageMargins left="0.45" right="0.45" top="1.25" bottom="0.75" header="0.3" footer="0.3"/>
  <pageSetup orientation="landscape" r:id="rId1"/>
  <headerFooter>
    <oddHeader>&amp;C&amp;"-,Bold"&amp;16Productivity Implementation Checklist</oddHeader>
    <oddFooter>&amp;LThe ECHO Group &amp;C&amp;P&amp;R&amp;D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tabSelected="1" view="pageLayout" zoomScaleNormal="100" workbookViewId="0">
      <selection activeCell="B4" sqref="B4"/>
    </sheetView>
  </sheetViews>
  <sheetFormatPr defaultRowHeight="14.4" x14ac:dyDescent="0.3"/>
  <cols>
    <col min="1" max="1" width="6.44140625" customWidth="1"/>
    <col min="2" max="2" width="59.6640625" customWidth="1"/>
    <col min="3" max="3" width="10.33203125" style="41" bestFit="1" customWidth="1"/>
    <col min="4" max="4" width="60.6640625" customWidth="1"/>
  </cols>
  <sheetData>
    <row r="1" spans="1:4" ht="18" x14ac:dyDescent="0.3">
      <c r="A1" s="72" t="s">
        <v>206</v>
      </c>
      <c r="B1" s="72"/>
      <c r="C1" s="72"/>
      <c r="D1" s="72"/>
    </row>
    <row r="2" spans="1:4" ht="28.8" x14ac:dyDescent="0.3">
      <c r="A2" s="19" t="s">
        <v>25</v>
      </c>
      <c r="B2" s="18" t="s">
        <v>214</v>
      </c>
      <c r="C2" s="38" t="s">
        <v>71</v>
      </c>
      <c r="D2" s="18" t="s">
        <v>73</v>
      </c>
    </row>
    <row r="3" spans="1:4" ht="31.2" x14ac:dyDescent="0.3">
      <c r="A3" s="36" t="s">
        <v>74</v>
      </c>
      <c r="B3" s="68" t="s">
        <v>172</v>
      </c>
      <c r="C3" s="37"/>
      <c r="D3" s="42"/>
    </row>
    <row r="4" spans="1:4" ht="31.2" x14ac:dyDescent="0.3">
      <c r="A4" s="45" t="s">
        <v>75</v>
      </c>
      <c r="B4" s="48" t="s">
        <v>171</v>
      </c>
      <c r="C4" s="47"/>
      <c r="D4" s="24"/>
    </row>
    <row r="5" spans="1:4" ht="62.4" x14ac:dyDescent="0.3">
      <c r="A5" s="45" t="s">
        <v>76</v>
      </c>
      <c r="B5" s="49" t="s">
        <v>173</v>
      </c>
      <c r="C5" s="47"/>
      <c r="D5" s="24"/>
    </row>
    <row r="6" spans="1:4" ht="31.2" x14ac:dyDescent="0.3">
      <c r="A6" s="45" t="s">
        <v>77</v>
      </c>
      <c r="B6" s="49" t="s">
        <v>174</v>
      </c>
      <c r="C6" s="47"/>
      <c r="D6" s="24"/>
    </row>
    <row r="7" spans="1:4" ht="62.4" x14ac:dyDescent="0.3">
      <c r="A7" s="45" t="s">
        <v>78</v>
      </c>
      <c r="B7" s="49" t="s">
        <v>175</v>
      </c>
      <c r="C7" s="47"/>
      <c r="D7" s="24"/>
    </row>
    <row r="8" spans="1:4" ht="31.2" x14ac:dyDescent="0.3">
      <c r="A8" s="45" t="s">
        <v>79</v>
      </c>
      <c r="B8" s="48" t="s">
        <v>155</v>
      </c>
      <c r="D8" s="24"/>
    </row>
    <row r="9" spans="1:4" ht="46.8" x14ac:dyDescent="0.3">
      <c r="A9" s="45" t="s">
        <v>80</v>
      </c>
      <c r="B9" s="48" t="s">
        <v>176</v>
      </c>
      <c r="C9" s="47"/>
      <c r="D9" s="24"/>
    </row>
    <row r="10" spans="1:4" ht="31.2" x14ac:dyDescent="0.3">
      <c r="A10" s="45" t="s">
        <v>81</v>
      </c>
      <c r="B10" s="48" t="s">
        <v>177</v>
      </c>
      <c r="C10" s="47"/>
      <c r="D10" s="24"/>
    </row>
    <row r="11" spans="1:4" ht="31.2" x14ac:dyDescent="0.3">
      <c r="A11" s="45" t="s">
        <v>82</v>
      </c>
      <c r="B11" s="48" t="s">
        <v>156</v>
      </c>
      <c r="C11" s="47"/>
      <c r="D11" s="24"/>
    </row>
    <row r="12" spans="1:4" ht="15.6" x14ac:dyDescent="0.3">
      <c r="A12" s="45" t="s">
        <v>83</v>
      </c>
      <c r="B12" s="49" t="s">
        <v>157</v>
      </c>
      <c r="C12" s="47"/>
      <c r="D12" s="24"/>
    </row>
    <row r="13" spans="1:4" ht="31.2" x14ac:dyDescent="0.3">
      <c r="A13" s="45" t="s">
        <v>84</v>
      </c>
      <c r="B13" s="48" t="s">
        <v>178</v>
      </c>
      <c r="C13" s="47"/>
      <c r="D13" s="24"/>
    </row>
    <row r="14" spans="1:4" ht="46.8" x14ac:dyDescent="0.3">
      <c r="A14" s="45" t="s">
        <v>85</v>
      </c>
      <c r="B14" s="48" t="s">
        <v>179</v>
      </c>
      <c r="C14" s="47"/>
      <c r="D14" s="24"/>
    </row>
    <row r="15" spans="1:4" ht="31.2" x14ac:dyDescent="0.3">
      <c r="A15" s="45" t="s">
        <v>86</v>
      </c>
      <c r="B15" s="48" t="s">
        <v>180</v>
      </c>
      <c r="C15" s="47"/>
      <c r="D15" s="24"/>
    </row>
    <row r="16" spans="1:4" ht="15.6" x14ac:dyDescent="0.3">
      <c r="A16" s="45" t="s">
        <v>87</v>
      </c>
      <c r="B16" s="48" t="s">
        <v>181</v>
      </c>
      <c r="C16" s="47"/>
      <c r="D16" s="24"/>
    </row>
    <row r="17" spans="1:4" ht="15.6" x14ac:dyDescent="0.3">
      <c r="A17" s="45" t="s">
        <v>88</v>
      </c>
      <c r="B17" s="49" t="s">
        <v>2</v>
      </c>
      <c r="C17" s="47"/>
      <c r="D17" s="24"/>
    </row>
    <row r="18" spans="1:4" ht="15.6" x14ac:dyDescent="0.3">
      <c r="A18" s="12"/>
      <c r="B18" s="2" t="s">
        <v>3</v>
      </c>
      <c r="C18" s="39" t="e">
        <f>AVERAGE(C3:C17)</f>
        <v>#DIV/0!</v>
      </c>
      <c r="D18" s="12"/>
    </row>
    <row r="19" spans="1:4" x14ac:dyDescent="0.3">
      <c r="A19" s="12"/>
      <c r="B19" s="54" t="s">
        <v>207</v>
      </c>
      <c r="C19" s="40"/>
      <c r="D19" s="12"/>
    </row>
    <row r="20" spans="1:4" x14ac:dyDescent="0.3">
      <c r="D20" s="15"/>
    </row>
    <row r="21" spans="1:4" x14ac:dyDescent="0.3">
      <c r="D21" s="15"/>
    </row>
    <row r="22" spans="1:4" x14ac:dyDescent="0.3">
      <c r="D22" s="15"/>
    </row>
    <row r="23" spans="1:4" x14ac:dyDescent="0.3">
      <c r="D23" s="15"/>
    </row>
    <row r="24" spans="1:4" x14ac:dyDescent="0.3">
      <c r="D24" s="15"/>
    </row>
    <row r="25" spans="1:4" x14ac:dyDescent="0.3">
      <c r="D25" s="15"/>
    </row>
    <row r="26" spans="1:4" x14ac:dyDescent="0.3">
      <c r="D26" s="15"/>
    </row>
    <row r="27" spans="1:4" x14ac:dyDescent="0.3">
      <c r="D27" s="15"/>
    </row>
    <row r="28" spans="1:4" x14ac:dyDescent="0.3">
      <c r="D28" s="15"/>
    </row>
    <row r="29" spans="1:4" x14ac:dyDescent="0.3">
      <c r="D29" s="15"/>
    </row>
  </sheetData>
  <mergeCells count="1">
    <mergeCell ref="A1:D1"/>
  </mergeCells>
  <printOptions horizontalCentered="1" verticalCentered="1" gridLines="1"/>
  <pageMargins left="0.2" right="0.2" top="0.81666666666666665" bottom="0.5" header="0.3" footer="0.3"/>
  <pageSetup scale="86" orientation="landscape" r:id="rId1"/>
  <headerFooter>
    <oddHeader>&amp;CProductivity Implementation Checklist</oddHeader>
    <oddFooter>&amp;LThe Echo Group&amp;C&amp;P&amp;R&amp;D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view="pageLayout" zoomScaleNormal="100" workbookViewId="0">
      <selection activeCell="B3" sqref="B3"/>
    </sheetView>
  </sheetViews>
  <sheetFormatPr defaultRowHeight="14.4" x14ac:dyDescent="0.3"/>
  <cols>
    <col min="1" max="1" width="7.109375" customWidth="1"/>
    <col min="2" max="2" width="48" customWidth="1"/>
    <col min="3" max="3" width="10.44140625" customWidth="1"/>
    <col min="4" max="4" width="63.88671875" customWidth="1"/>
  </cols>
  <sheetData>
    <row r="1" spans="1:4" ht="18" x14ac:dyDescent="0.3">
      <c r="A1" s="72" t="s">
        <v>209</v>
      </c>
      <c r="B1" s="72"/>
      <c r="C1" s="72"/>
      <c r="D1" s="72"/>
    </row>
    <row r="2" spans="1:4" ht="28.8" x14ac:dyDescent="0.3">
      <c r="A2" s="19" t="s">
        <v>25</v>
      </c>
      <c r="B2" s="18" t="s">
        <v>215</v>
      </c>
      <c r="C2" s="18" t="s">
        <v>71</v>
      </c>
      <c r="D2" s="18" t="s">
        <v>73</v>
      </c>
    </row>
    <row r="3" spans="1:4" ht="62.4" x14ac:dyDescent="0.3">
      <c r="A3" s="26" t="s">
        <v>105</v>
      </c>
      <c r="B3" s="52" t="s">
        <v>182</v>
      </c>
      <c r="C3" s="43"/>
      <c r="D3" s="70" t="s">
        <v>183</v>
      </c>
    </row>
    <row r="4" spans="1:4" ht="31.2" x14ac:dyDescent="0.3">
      <c r="A4" s="26" t="s">
        <v>107</v>
      </c>
      <c r="B4" s="52" t="s">
        <v>16</v>
      </c>
      <c r="C4" s="43"/>
      <c r="D4" s="16" t="s">
        <v>183</v>
      </c>
    </row>
    <row r="5" spans="1:4" ht="62.4" x14ac:dyDescent="0.3">
      <c r="A5" s="26" t="s">
        <v>108</v>
      </c>
      <c r="B5" s="52" t="s">
        <v>10</v>
      </c>
      <c r="C5" s="43"/>
      <c r="D5" s="16" t="s">
        <v>183</v>
      </c>
    </row>
    <row r="6" spans="1:4" ht="31.2" x14ac:dyDescent="0.3">
      <c r="A6" s="26" t="s">
        <v>109</v>
      </c>
      <c r="B6" s="52" t="s">
        <v>9</v>
      </c>
      <c r="C6" s="43"/>
      <c r="D6" s="16" t="s">
        <v>183</v>
      </c>
    </row>
    <row r="7" spans="1:4" ht="46.8" x14ac:dyDescent="0.3">
      <c r="A7" s="26" t="s">
        <v>110</v>
      </c>
      <c r="B7" s="52" t="s">
        <v>11</v>
      </c>
      <c r="C7" s="43"/>
      <c r="D7" s="16" t="s">
        <v>183</v>
      </c>
    </row>
    <row r="8" spans="1:4" ht="31.2" x14ac:dyDescent="0.3">
      <c r="A8" s="26" t="s">
        <v>111</v>
      </c>
      <c r="B8" s="52" t="s">
        <v>184</v>
      </c>
      <c r="C8" s="43"/>
      <c r="D8" s="16" t="s">
        <v>183</v>
      </c>
    </row>
    <row r="9" spans="1:4" ht="46.8" x14ac:dyDescent="0.3">
      <c r="A9" s="26" t="s">
        <v>112</v>
      </c>
      <c r="B9" s="52" t="s">
        <v>12</v>
      </c>
      <c r="C9" s="43"/>
      <c r="D9" s="16" t="s">
        <v>183</v>
      </c>
    </row>
    <row r="10" spans="1:4" ht="46.8" x14ac:dyDescent="0.3">
      <c r="A10" s="26" t="s">
        <v>113</v>
      </c>
      <c r="B10" s="52" t="s">
        <v>185</v>
      </c>
      <c r="C10" s="43"/>
      <c r="D10" s="16" t="s">
        <v>183</v>
      </c>
    </row>
    <row r="11" spans="1:4" ht="31.2" x14ac:dyDescent="0.3">
      <c r="A11" s="26" t="s">
        <v>114</v>
      </c>
      <c r="B11" s="52" t="s">
        <v>158</v>
      </c>
      <c r="C11" s="43"/>
      <c r="D11" s="16" t="s">
        <v>183</v>
      </c>
    </row>
    <row r="12" spans="1:4" ht="46.8" x14ac:dyDescent="0.3">
      <c r="A12" s="26" t="s">
        <v>115</v>
      </c>
      <c r="B12" s="52" t="s">
        <v>186</v>
      </c>
      <c r="C12" s="43"/>
      <c r="D12" s="16" t="s">
        <v>183</v>
      </c>
    </row>
    <row r="13" spans="1:4" ht="46.8" x14ac:dyDescent="0.3">
      <c r="A13" s="26" t="s">
        <v>116</v>
      </c>
      <c r="B13" s="52" t="s">
        <v>159</v>
      </c>
      <c r="C13" s="43"/>
      <c r="D13" s="16" t="s">
        <v>183</v>
      </c>
    </row>
    <row r="14" spans="1:4" ht="31.2" x14ac:dyDescent="0.3">
      <c r="A14" s="26" t="s">
        <v>117</v>
      </c>
      <c r="B14" s="52" t="s">
        <v>187</v>
      </c>
      <c r="C14" s="43"/>
      <c r="D14" s="16" t="s">
        <v>183</v>
      </c>
    </row>
    <row r="15" spans="1:4" ht="31.2" x14ac:dyDescent="0.3">
      <c r="A15" s="26" t="s">
        <v>118</v>
      </c>
      <c r="B15" s="52" t="s">
        <v>188</v>
      </c>
      <c r="C15" s="43"/>
      <c r="D15" s="16" t="s">
        <v>183</v>
      </c>
    </row>
    <row r="16" spans="1:4" ht="46.8" x14ac:dyDescent="0.3">
      <c r="A16" s="26" t="s">
        <v>119</v>
      </c>
      <c r="B16" s="52" t="s">
        <v>13</v>
      </c>
      <c r="C16" s="43"/>
      <c r="D16" s="16" t="s">
        <v>183</v>
      </c>
    </row>
    <row r="17" spans="1:4" ht="46.8" x14ac:dyDescent="0.3">
      <c r="A17" s="26" t="s">
        <v>120</v>
      </c>
      <c r="B17" s="52" t="s">
        <v>14</v>
      </c>
      <c r="C17" s="43"/>
      <c r="D17" s="16" t="s">
        <v>183</v>
      </c>
    </row>
    <row r="18" spans="1:4" ht="83.4" customHeight="1" x14ac:dyDescent="0.3">
      <c r="A18" s="26" t="s">
        <v>121</v>
      </c>
      <c r="B18" s="52" t="s">
        <v>189</v>
      </c>
      <c r="C18" s="43"/>
      <c r="D18" s="16" t="s">
        <v>183</v>
      </c>
    </row>
    <row r="19" spans="1:4" ht="31.2" x14ac:dyDescent="0.3">
      <c r="A19" s="26" t="s">
        <v>122</v>
      </c>
      <c r="B19" s="52" t="s">
        <v>190</v>
      </c>
      <c r="C19" s="43"/>
      <c r="D19" s="16" t="s">
        <v>183</v>
      </c>
    </row>
    <row r="20" spans="1:4" ht="31.2" x14ac:dyDescent="0.3">
      <c r="A20" s="26" t="s">
        <v>123</v>
      </c>
      <c r="B20" s="52" t="s">
        <v>15</v>
      </c>
      <c r="C20" s="43"/>
      <c r="D20" s="16" t="s">
        <v>183</v>
      </c>
    </row>
    <row r="21" spans="1:4" ht="46.8" x14ac:dyDescent="0.3">
      <c r="A21" s="26" t="s">
        <v>124</v>
      </c>
      <c r="B21" s="52" t="s">
        <v>191</v>
      </c>
      <c r="C21" s="43"/>
      <c r="D21" s="16" t="s">
        <v>183</v>
      </c>
    </row>
    <row r="22" spans="1:4" ht="46.8" x14ac:dyDescent="0.3">
      <c r="A22" s="26" t="s">
        <v>125</v>
      </c>
      <c r="B22" s="52" t="s">
        <v>17</v>
      </c>
      <c r="C22" s="43"/>
      <c r="D22" s="16" t="s">
        <v>183</v>
      </c>
    </row>
    <row r="23" spans="1:4" ht="31.2" x14ac:dyDescent="0.3">
      <c r="A23" s="26" t="s">
        <v>126</v>
      </c>
      <c r="B23" s="52" t="s">
        <v>19</v>
      </c>
      <c r="C23" s="43"/>
      <c r="D23" s="16" t="s">
        <v>183</v>
      </c>
    </row>
    <row r="24" spans="1:4" ht="46.8" x14ac:dyDescent="0.3">
      <c r="A24" s="26" t="s">
        <v>127</v>
      </c>
      <c r="B24" s="52" t="s">
        <v>192</v>
      </c>
      <c r="C24" s="43"/>
      <c r="D24" s="16" t="s">
        <v>183</v>
      </c>
    </row>
    <row r="25" spans="1:4" ht="31.2" x14ac:dyDescent="0.3">
      <c r="A25" s="26" t="s">
        <v>128</v>
      </c>
      <c r="B25" s="52" t="s">
        <v>18</v>
      </c>
      <c r="C25" s="43"/>
      <c r="D25" s="16" t="s">
        <v>183</v>
      </c>
    </row>
    <row r="26" spans="1:4" ht="31.2" x14ac:dyDescent="0.3">
      <c r="A26" s="26" t="s">
        <v>129</v>
      </c>
      <c r="B26" s="52" t="s">
        <v>193</v>
      </c>
      <c r="C26" s="43"/>
      <c r="D26" s="16" t="s">
        <v>183</v>
      </c>
    </row>
    <row r="27" spans="1:4" ht="31.2" x14ac:dyDescent="0.3">
      <c r="A27" s="26" t="s">
        <v>130</v>
      </c>
      <c r="B27" s="52" t="s">
        <v>100</v>
      </c>
      <c r="C27" s="43"/>
      <c r="D27" s="16" t="s">
        <v>183</v>
      </c>
    </row>
    <row r="28" spans="1:4" ht="31.2" x14ac:dyDescent="0.3">
      <c r="A28" s="26" t="s">
        <v>131</v>
      </c>
      <c r="B28" s="52" t="s">
        <v>160</v>
      </c>
      <c r="C28" s="43"/>
      <c r="D28" s="16" t="s">
        <v>183</v>
      </c>
    </row>
    <row r="29" spans="1:4" ht="15.6" x14ac:dyDescent="0.3">
      <c r="A29" s="26" t="s">
        <v>132</v>
      </c>
      <c r="B29" s="52" t="s">
        <v>195</v>
      </c>
      <c r="C29" s="43"/>
      <c r="D29" s="16"/>
    </row>
    <row r="30" spans="1:4" ht="15.6" x14ac:dyDescent="0.3">
      <c r="A30" s="26" t="s">
        <v>194</v>
      </c>
      <c r="B30" s="52"/>
      <c r="C30" s="43"/>
      <c r="D30" s="16"/>
    </row>
    <row r="31" spans="1:4" ht="31.2" x14ac:dyDescent="0.3">
      <c r="A31" s="26"/>
      <c r="B31" s="53" t="s">
        <v>3</v>
      </c>
      <c r="C31" s="44" t="e">
        <f>AVERAGE(C3:C28)</f>
        <v>#DIV/0!</v>
      </c>
      <c r="D31" s="26"/>
    </row>
    <row r="32" spans="1:4" ht="20.25" customHeight="1" x14ac:dyDescent="0.3">
      <c r="A32" s="12"/>
      <c r="B32" s="17" t="s">
        <v>208</v>
      </c>
      <c r="C32" s="45"/>
      <c r="D32" s="12"/>
    </row>
  </sheetData>
  <mergeCells count="1">
    <mergeCell ref="A1:D1"/>
  </mergeCells>
  <printOptions horizontalCentered="1" verticalCentered="1"/>
  <pageMargins left="0.25" right="0.25" top="0.75" bottom="0.75" header="0.3" footer="0.3"/>
  <pageSetup fitToHeight="0" orientation="landscape" r:id="rId1"/>
  <headerFooter>
    <oddHeader>&amp;CProductivity Implementation Checklist</oddHeader>
    <oddFooter>&amp;L&amp;"-,Bold"The ECHO Group &amp;C&amp;D&amp;RPage &amp;P</oddFooter>
  </headerFooter>
  <rowBreaks count="1" manualBreakCount="1">
    <brk id="12"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zoomScaleNormal="100" workbookViewId="0">
      <selection activeCell="D4" sqref="D4"/>
    </sheetView>
  </sheetViews>
  <sheetFormatPr defaultRowHeight="14.4" x14ac:dyDescent="0.3"/>
  <cols>
    <col min="1" max="1" width="6.6640625" customWidth="1"/>
    <col min="2" max="2" width="46.33203125" customWidth="1"/>
    <col min="3" max="3" width="13.88671875" customWidth="1"/>
    <col min="4" max="4" width="63.88671875" customWidth="1"/>
  </cols>
  <sheetData>
    <row r="1" spans="1:4" ht="18" x14ac:dyDescent="0.3">
      <c r="A1" s="72" t="s">
        <v>211</v>
      </c>
      <c r="B1" s="72"/>
      <c r="C1" s="72"/>
      <c r="D1" s="72"/>
    </row>
    <row r="2" spans="1:4" ht="28.8" x14ac:dyDescent="0.3">
      <c r="A2" s="19" t="s">
        <v>25</v>
      </c>
      <c r="B2" s="18" t="s">
        <v>216</v>
      </c>
      <c r="C2" s="18" t="s">
        <v>71</v>
      </c>
      <c r="D2" s="18" t="s">
        <v>73</v>
      </c>
    </row>
    <row r="3" spans="1:4" ht="46.8" x14ac:dyDescent="0.3">
      <c r="A3" s="26" t="s">
        <v>106</v>
      </c>
      <c r="B3" s="50" t="s">
        <v>161</v>
      </c>
      <c r="C3" s="51"/>
      <c r="D3" s="16" t="s">
        <v>204</v>
      </c>
    </row>
    <row r="4" spans="1:4" ht="46.8" x14ac:dyDescent="0.3">
      <c r="A4" s="26" t="s">
        <v>133</v>
      </c>
      <c r="B4" s="52" t="s">
        <v>196</v>
      </c>
      <c r="C4" s="43"/>
      <c r="D4" s="16" t="s">
        <v>204</v>
      </c>
    </row>
    <row r="5" spans="1:4" ht="31.2" x14ac:dyDescent="0.3">
      <c r="A5" s="26" t="s">
        <v>134</v>
      </c>
      <c r="B5" s="52" t="s">
        <v>162</v>
      </c>
      <c r="C5" s="51"/>
      <c r="D5" s="16" t="s">
        <v>204</v>
      </c>
    </row>
    <row r="6" spans="1:4" ht="31.2" x14ac:dyDescent="0.3">
      <c r="A6" s="26" t="s">
        <v>135</v>
      </c>
      <c r="B6" s="52" t="s">
        <v>20</v>
      </c>
      <c r="C6" s="43"/>
      <c r="D6" s="16" t="s">
        <v>204</v>
      </c>
    </row>
    <row r="7" spans="1:4" ht="31.2" x14ac:dyDescent="0.3">
      <c r="A7" s="26" t="s">
        <v>136</v>
      </c>
      <c r="B7" s="52" t="s">
        <v>5</v>
      </c>
      <c r="C7" s="43"/>
      <c r="D7" s="16" t="s">
        <v>204</v>
      </c>
    </row>
    <row r="8" spans="1:4" ht="31.2" x14ac:dyDescent="0.3">
      <c r="A8" s="26" t="s">
        <v>137</v>
      </c>
      <c r="B8" s="52" t="s">
        <v>6</v>
      </c>
      <c r="C8" s="43"/>
      <c r="D8" s="16" t="s">
        <v>204</v>
      </c>
    </row>
    <row r="9" spans="1:4" ht="62.4" x14ac:dyDescent="0.3">
      <c r="A9" s="26" t="s">
        <v>138</v>
      </c>
      <c r="B9" s="52" t="s">
        <v>21</v>
      </c>
      <c r="C9" s="43"/>
      <c r="D9" s="16" t="s">
        <v>204</v>
      </c>
    </row>
    <row r="10" spans="1:4" ht="46.8" x14ac:dyDescent="0.3">
      <c r="A10" s="26" t="s">
        <v>139</v>
      </c>
      <c r="B10" s="52" t="s">
        <v>163</v>
      </c>
      <c r="C10" s="43"/>
      <c r="D10" s="16" t="s">
        <v>204</v>
      </c>
    </row>
    <row r="11" spans="1:4" ht="46.8" x14ac:dyDescent="0.3">
      <c r="A11" s="26" t="s">
        <v>140</v>
      </c>
      <c r="B11" s="52" t="s">
        <v>197</v>
      </c>
      <c r="C11" s="43"/>
      <c r="D11" s="16" t="s">
        <v>204</v>
      </c>
    </row>
    <row r="12" spans="1:4" ht="93.6" x14ac:dyDescent="0.3">
      <c r="A12" s="26" t="s">
        <v>141</v>
      </c>
      <c r="B12" s="52" t="s">
        <v>198</v>
      </c>
      <c r="C12" s="43"/>
      <c r="D12" s="16" t="s">
        <v>204</v>
      </c>
    </row>
    <row r="13" spans="1:4" ht="46.8" x14ac:dyDescent="0.3">
      <c r="A13" s="26" t="s">
        <v>142</v>
      </c>
      <c r="B13" s="52" t="s">
        <v>199</v>
      </c>
      <c r="C13" s="43"/>
      <c r="D13" s="16" t="s">
        <v>204</v>
      </c>
    </row>
    <row r="14" spans="1:4" ht="46.5" customHeight="1" x14ac:dyDescent="0.3">
      <c r="A14" s="26" t="s">
        <v>143</v>
      </c>
      <c r="B14" s="52" t="s">
        <v>200</v>
      </c>
      <c r="C14" s="43"/>
      <c r="D14" s="16" t="s">
        <v>204</v>
      </c>
    </row>
    <row r="15" spans="1:4" ht="57" customHeight="1" x14ac:dyDescent="0.3">
      <c r="A15" s="26" t="s">
        <v>144</v>
      </c>
      <c r="B15" s="52" t="s">
        <v>201</v>
      </c>
      <c r="C15" s="43"/>
      <c r="D15" s="16" t="s">
        <v>204</v>
      </c>
    </row>
    <row r="16" spans="1:4" ht="65.25" customHeight="1" x14ac:dyDescent="0.3">
      <c r="A16" s="26" t="s">
        <v>145</v>
      </c>
      <c r="B16" s="52" t="s">
        <v>202</v>
      </c>
      <c r="C16" s="43"/>
      <c r="D16" s="16" t="s">
        <v>204</v>
      </c>
    </row>
    <row r="17" spans="1:4" ht="46.8" x14ac:dyDescent="0.3">
      <c r="A17" s="26" t="s">
        <v>146</v>
      </c>
      <c r="B17" s="52" t="s">
        <v>7</v>
      </c>
      <c r="C17" s="43"/>
      <c r="D17" s="16" t="s">
        <v>204</v>
      </c>
    </row>
    <row r="18" spans="1:4" ht="31.2" x14ac:dyDescent="0.3">
      <c r="A18" s="26" t="s">
        <v>147</v>
      </c>
      <c r="B18" s="52" t="s">
        <v>203</v>
      </c>
      <c r="C18" s="43"/>
      <c r="D18" s="16" t="s">
        <v>204</v>
      </c>
    </row>
    <row r="19" spans="1:4" ht="46.8" x14ac:dyDescent="0.3">
      <c r="A19" s="26" t="s">
        <v>148</v>
      </c>
      <c r="B19" s="52" t="s">
        <v>8</v>
      </c>
      <c r="C19" s="43"/>
      <c r="D19" s="16" t="s">
        <v>204</v>
      </c>
    </row>
    <row r="20" spans="1:4" ht="31.2" x14ac:dyDescent="0.3">
      <c r="A20" s="26" t="s">
        <v>149</v>
      </c>
      <c r="B20" s="52" t="s">
        <v>164</v>
      </c>
      <c r="C20" s="43"/>
      <c r="D20" s="16" t="s">
        <v>204</v>
      </c>
    </row>
    <row r="21" spans="1:4" ht="31.2" x14ac:dyDescent="0.3">
      <c r="A21" s="26" t="s">
        <v>150</v>
      </c>
      <c r="B21" s="52" t="s">
        <v>165</v>
      </c>
      <c r="C21" s="43"/>
      <c r="D21" s="16" t="s">
        <v>204</v>
      </c>
    </row>
    <row r="22" spans="1:4" ht="31.2" x14ac:dyDescent="0.3">
      <c r="A22" s="26" t="s">
        <v>151</v>
      </c>
      <c r="B22" s="52" t="s">
        <v>101</v>
      </c>
      <c r="C22" s="43"/>
      <c r="D22" s="16" t="s">
        <v>204</v>
      </c>
    </row>
    <row r="23" spans="1:4" ht="31.2" x14ac:dyDescent="0.3">
      <c r="A23" s="26" t="s">
        <v>152</v>
      </c>
      <c r="B23" s="52" t="s">
        <v>100</v>
      </c>
      <c r="C23" s="43"/>
      <c r="D23" s="16" t="s">
        <v>204</v>
      </c>
    </row>
    <row r="24" spans="1:4" ht="31.2" x14ac:dyDescent="0.3">
      <c r="A24" s="26" t="s">
        <v>153</v>
      </c>
      <c r="B24" s="52" t="s">
        <v>166</v>
      </c>
      <c r="C24" s="43"/>
      <c r="D24" s="16" t="s">
        <v>204</v>
      </c>
    </row>
    <row r="25" spans="1:4" ht="15.6" x14ac:dyDescent="0.3">
      <c r="A25" s="26" t="s">
        <v>154</v>
      </c>
      <c r="B25" s="52" t="s">
        <v>195</v>
      </c>
      <c r="C25" s="43"/>
      <c r="D25" s="16"/>
    </row>
    <row r="26" spans="1:4" ht="15.6" x14ac:dyDescent="0.3">
      <c r="A26" s="26" t="s">
        <v>205</v>
      </c>
      <c r="B26" s="52"/>
      <c r="C26" s="43"/>
      <c r="D26" s="16"/>
    </row>
    <row r="27" spans="1:4" ht="31.2" x14ac:dyDescent="0.3">
      <c r="A27" s="26"/>
      <c r="B27" s="53" t="s">
        <v>3</v>
      </c>
      <c r="C27" s="44" t="e">
        <f>AVERAGE(C3:C24)</f>
        <v>#DIV/0!</v>
      </c>
      <c r="D27" s="26"/>
    </row>
    <row r="28" spans="1:4" ht="20.25" customHeight="1" x14ac:dyDescent="0.3">
      <c r="A28" s="12"/>
      <c r="B28" s="17" t="s">
        <v>210</v>
      </c>
      <c r="C28" s="46"/>
      <c r="D28" s="12"/>
    </row>
    <row r="29" spans="1:4" x14ac:dyDescent="0.3">
      <c r="B29" t="s">
        <v>4</v>
      </c>
    </row>
  </sheetData>
  <mergeCells count="1">
    <mergeCell ref="A1:D1"/>
  </mergeCells>
  <printOptions horizontalCentered="1" verticalCentered="1"/>
  <pageMargins left="0.25" right="0.2" top="0.75" bottom="0.25" header="0.3" footer="0.3"/>
  <pageSetup scale="90" fitToHeight="0" orientation="landscape" r:id="rId1"/>
  <headerFooter>
    <oddHeader>&amp;CProductivity Implementation Checklist</oddHeader>
    <oddFooter>&amp;A</oddFooter>
  </headerFooter>
  <rowBreaks count="1" manualBreakCount="1">
    <brk id="12"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Layout" zoomScaleNormal="100" workbookViewId="0">
      <selection activeCell="A4" sqref="A4:XFD4"/>
    </sheetView>
  </sheetViews>
  <sheetFormatPr defaultRowHeight="14.4" x14ac:dyDescent="0.3"/>
  <cols>
    <col min="1" max="1" width="54.5546875" customWidth="1"/>
    <col min="2" max="2" width="11" customWidth="1"/>
    <col min="3" max="3" width="10.88671875" customWidth="1"/>
    <col min="4" max="4" width="12" customWidth="1"/>
    <col min="5" max="5" width="14.5546875" customWidth="1"/>
  </cols>
  <sheetData>
    <row r="1" spans="1:5" ht="18" x14ac:dyDescent="0.35">
      <c r="A1" s="61" t="s">
        <v>97</v>
      </c>
      <c r="B1" s="62">
        <v>42842</v>
      </c>
      <c r="C1" s="62">
        <v>42863</v>
      </c>
      <c r="D1" s="62">
        <v>42884</v>
      </c>
      <c r="E1" s="62"/>
    </row>
    <row r="2" spans="1:5" ht="32.25" customHeight="1" x14ac:dyDescent="0.35">
      <c r="A2" s="58" t="s">
        <v>99</v>
      </c>
      <c r="B2" s="59">
        <v>0</v>
      </c>
      <c r="C2" s="59">
        <v>0</v>
      </c>
      <c r="D2" s="59">
        <v>0</v>
      </c>
      <c r="E2" s="59">
        <v>0</v>
      </c>
    </row>
    <row r="3" spans="1:5" ht="18" x14ac:dyDescent="0.35">
      <c r="A3" s="58" t="s">
        <v>103</v>
      </c>
      <c r="B3" s="59">
        <v>0</v>
      </c>
      <c r="C3" s="59">
        <v>0</v>
      </c>
      <c r="D3" s="59">
        <v>0</v>
      </c>
      <c r="E3" s="59">
        <v>0</v>
      </c>
    </row>
    <row r="4" spans="1:5" ht="18" x14ac:dyDescent="0.35">
      <c r="A4" s="58" t="s">
        <v>104</v>
      </c>
      <c r="B4" s="59">
        <v>0</v>
      </c>
      <c r="C4" s="59">
        <v>0</v>
      </c>
      <c r="D4" s="59">
        <v>0</v>
      </c>
      <c r="E4" s="59">
        <v>0</v>
      </c>
    </row>
    <row r="5" spans="1:5" ht="18" x14ac:dyDescent="0.35">
      <c r="A5" s="57" t="s">
        <v>98</v>
      </c>
      <c r="B5" s="60">
        <f>AVERAGE(B2:B4)</f>
        <v>0</v>
      </c>
      <c r="C5" s="60">
        <f>AVERAGE(C2:C4)</f>
        <v>0</v>
      </c>
      <c r="D5" s="60">
        <f>IF(AVERAGE(D2:D4)="","",AVERAGE(D2:D4))</f>
        <v>0</v>
      </c>
      <c r="E5" s="60">
        <f>AVERAGE(E2:E4)</f>
        <v>0</v>
      </c>
    </row>
    <row r="6" spans="1:5" ht="18" x14ac:dyDescent="0.35">
      <c r="B6" s="56" t="s">
        <v>221</v>
      </c>
    </row>
    <row r="8" spans="1:5" ht="18" x14ac:dyDescent="0.35">
      <c r="A8" s="61" t="s">
        <v>97</v>
      </c>
      <c r="B8" s="62">
        <v>42849</v>
      </c>
      <c r="C8" s="62">
        <v>42870</v>
      </c>
      <c r="D8" s="62">
        <v>42891</v>
      </c>
      <c r="E8" s="62"/>
    </row>
    <row r="9" spans="1:5" ht="18" x14ac:dyDescent="0.35">
      <c r="A9" s="58" t="s">
        <v>99</v>
      </c>
      <c r="B9" s="59">
        <v>0</v>
      </c>
      <c r="C9" s="59">
        <v>0</v>
      </c>
      <c r="D9" s="59">
        <v>0</v>
      </c>
      <c r="E9" s="59">
        <v>0</v>
      </c>
    </row>
    <row r="10" spans="1:5" ht="18" x14ac:dyDescent="0.35">
      <c r="A10" s="58" t="s">
        <v>103</v>
      </c>
      <c r="B10" s="59">
        <v>0</v>
      </c>
      <c r="C10" s="59">
        <v>0</v>
      </c>
      <c r="D10" s="59">
        <v>0</v>
      </c>
      <c r="E10" s="59">
        <v>0</v>
      </c>
    </row>
    <row r="11" spans="1:5" ht="18" x14ac:dyDescent="0.35">
      <c r="A11" s="58" t="s">
        <v>104</v>
      </c>
      <c r="B11" s="59">
        <v>0</v>
      </c>
      <c r="C11" s="59">
        <v>0</v>
      </c>
      <c r="D11" s="59">
        <v>0</v>
      </c>
      <c r="E11" s="59">
        <v>0</v>
      </c>
    </row>
    <row r="12" spans="1:5" ht="18" x14ac:dyDescent="0.35">
      <c r="A12" s="57" t="s">
        <v>98</v>
      </c>
      <c r="B12" s="60">
        <f>AVERAGE(B9:B11)</f>
        <v>0</v>
      </c>
      <c r="C12" s="60">
        <f>AVERAGE(C9:C11)</f>
        <v>0</v>
      </c>
      <c r="D12" s="60">
        <f>IF(AVERAGE(D9:D11)="","",AVERAGE(D9:D11))</f>
        <v>0</v>
      </c>
      <c r="E12" s="60">
        <f>AVERAGE(E9:E11)</f>
        <v>0</v>
      </c>
    </row>
    <row r="13" spans="1:5" ht="18" x14ac:dyDescent="0.35">
      <c r="B13" s="56" t="s">
        <v>222</v>
      </c>
    </row>
    <row r="15" spans="1:5" ht="18" x14ac:dyDescent="0.35">
      <c r="A15" s="61" t="s">
        <v>97</v>
      </c>
      <c r="B15" s="62">
        <v>42856</v>
      </c>
      <c r="C15" s="62">
        <v>42877</v>
      </c>
      <c r="D15" s="62">
        <v>42898</v>
      </c>
      <c r="E15" s="62"/>
    </row>
    <row r="16" spans="1:5" ht="18" x14ac:dyDescent="0.35">
      <c r="A16" s="58" t="s">
        <v>99</v>
      </c>
      <c r="B16" s="59">
        <v>0</v>
      </c>
      <c r="C16" s="59">
        <v>0</v>
      </c>
      <c r="D16" s="59">
        <v>0</v>
      </c>
      <c r="E16" s="59">
        <v>0</v>
      </c>
    </row>
    <row r="17" spans="1:5" ht="18" x14ac:dyDescent="0.35">
      <c r="A17" s="58" t="s">
        <v>103</v>
      </c>
      <c r="B17" s="59">
        <v>0</v>
      </c>
      <c r="C17" s="59">
        <v>0</v>
      </c>
      <c r="D17" s="59">
        <v>0</v>
      </c>
      <c r="E17" s="59">
        <v>0</v>
      </c>
    </row>
    <row r="18" spans="1:5" ht="18" x14ac:dyDescent="0.35">
      <c r="A18" s="58" t="s">
        <v>104</v>
      </c>
      <c r="B18" s="59">
        <v>0</v>
      </c>
      <c r="C18" s="59">
        <v>0</v>
      </c>
      <c r="D18" s="59">
        <v>0</v>
      </c>
      <c r="E18" s="59">
        <v>0</v>
      </c>
    </row>
    <row r="19" spans="1:5" ht="18" x14ac:dyDescent="0.35">
      <c r="A19" s="57" t="s">
        <v>98</v>
      </c>
      <c r="B19" s="60">
        <f>AVERAGE(B16:B18)</f>
        <v>0</v>
      </c>
      <c r="C19" s="60">
        <f>AVERAGE(C16:C18)</f>
        <v>0</v>
      </c>
      <c r="D19" s="60">
        <f>IF(AVERAGE(D16:D18)="","",AVERAGE(D16:D18))</f>
        <v>0</v>
      </c>
      <c r="E19" s="60">
        <f>AVERAGE(E16:E18)</f>
        <v>0</v>
      </c>
    </row>
    <row r="20" spans="1:5" ht="18" x14ac:dyDescent="0.35">
      <c r="B20" s="56" t="s">
        <v>223</v>
      </c>
    </row>
  </sheetData>
  <printOptions horizontalCentered="1" verticalCentered="1"/>
  <pageMargins left="0.25" right="0.2" top="0.75" bottom="0.25" header="0.3" footer="0.3"/>
  <pageSetup fitToHeight="0" orientation="landscape" r:id="rId1"/>
  <headerFooter>
    <oddHeader>&amp;CProductivity Implementation Checklist</oddHead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Layout" zoomScaleNormal="100" workbookViewId="0">
      <selection activeCell="B1" sqref="B1"/>
    </sheetView>
  </sheetViews>
  <sheetFormatPr defaultRowHeight="14.4" x14ac:dyDescent="0.3"/>
  <cols>
    <col min="1" max="1" width="22.33203125" customWidth="1"/>
    <col min="2" max="2" width="27.109375" customWidth="1"/>
  </cols>
  <sheetData>
    <row r="1" spans="1:2" ht="18" x14ac:dyDescent="0.35">
      <c r="A1" s="8" t="s">
        <v>23</v>
      </c>
      <c r="B1" s="8" t="s">
        <v>22</v>
      </c>
    </row>
    <row r="2" spans="1:2" ht="18" x14ac:dyDescent="0.35">
      <c r="A2" s="9">
        <v>42842</v>
      </c>
      <c r="B2" s="10" t="s">
        <v>217</v>
      </c>
    </row>
    <row r="3" spans="1:2" ht="18" x14ac:dyDescent="0.35">
      <c r="A3" s="9">
        <v>42849</v>
      </c>
      <c r="B3" s="11" t="s">
        <v>167</v>
      </c>
    </row>
    <row r="4" spans="1:2" ht="18" x14ac:dyDescent="0.35">
      <c r="A4" s="9">
        <v>42856</v>
      </c>
      <c r="B4" s="69" t="s">
        <v>168</v>
      </c>
    </row>
    <row r="5" spans="1:2" ht="18" x14ac:dyDescent="0.35">
      <c r="A5" s="9">
        <v>42863</v>
      </c>
      <c r="B5" s="10" t="s">
        <v>217</v>
      </c>
    </row>
    <row r="6" spans="1:2" ht="18" x14ac:dyDescent="0.35">
      <c r="A6" s="9">
        <v>42870</v>
      </c>
      <c r="B6" s="11" t="s">
        <v>167</v>
      </c>
    </row>
    <row r="7" spans="1:2" ht="18" x14ac:dyDescent="0.35">
      <c r="A7" s="9">
        <v>42877</v>
      </c>
      <c r="B7" s="69" t="s">
        <v>168</v>
      </c>
    </row>
    <row r="8" spans="1:2" ht="18" x14ac:dyDescent="0.35">
      <c r="A8" s="9">
        <v>42884</v>
      </c>
      <c r="B8" s="10" t="s">
        <v>217</v>
      </c>
    </row>
    <row r="9" spans="1:2" ht="18" x14ac:dyDescent="0.35">
      <c r="A9" s="9">
        <v>42891</v>
      </c>
      <c r="B9" s="11" t="s">
        <v>167</v>
      </c>
    </row>
    <row r="10" spans="1:2" ht="18" x14ac:dyDescent="0.35">
      <c r="A10" s="9">
        <v>42898</v>
      </c>
      <c r="B10" s="69" t="s">
        <v>168</v>
      </c>
    </row>
    <row r="11" spans="1:2" ht="18" x14ac:dyDescent="0.35">
      <c r="A11" s="9">
        <v>42905</v>
      </c>
      <c r="B11" s="11" t="s">
        <v>218</v>
      </c>
    </row>
    <row r="12" spans="1:2" ht="18" x14ac:dyDescent="0.35">
      <c r="A12" s="9">
        <v>42912</v>
      </c>
      <c r="B12" s="71"/>
    </row>
    <row r="13" spans="1:2" ht="18" x14ac:dyDescent="0.35">
      <c r="A13" s="9">
        <v>42919</v>
      </c>
      <c r="B13" s="71"/>
    </row>
    <row r="14" spans="1:2" ht="18" x14ac:dyDescent="0.35">
      <c r="A14" s="9">
        <v>42926</v>
      </c>
      <c r="B14" s="71"/>
    </row>
    <row r="15" spans="1:2" ht="18" x14ac:dyDescent="0.35">
      <c r="A15" s="9">
        <v>42933</v>
      </c>
      <c r="B15" s="71"/>
    </row>
    <row r="16" spans="1:2" ht="18" x14ac:dyDescent="0.35">
      <c r="A16" s="9">
        <v>42940</v>
      </c>
      <c r="B16" s="71"/>
    </row>
    <row r="17" spans="1:5" ht="18" x14ac:dyDescent="0.35">
      <c r="A17" s="9">
        <v>42947</v>
      </c>
      <c r="B17" s="71"/>
    </row>
    <row r="18" spans="1:5" ht="18" x14ac:dyDescent="0.35">
      <c r="A18" s="9">
        <v>42954</v>
      </c>
      <c r="B18" s="71"/>
    </row>
    <row r="19" spans="1:5" ht="18" x14ac:dyDescent="0.35">
      <c r="A19" s="9">
        <v>42961</v>
      </c>
      <c r="B19" s="71"/>
    </row>
    <row r="20" spans="1:5" ht="18" x14ac:dyDescent="0.35">
      <c r="A20" s="9">
        <v>42968</v>
      </c>
      <c r="B20" s="71"/>
    </row>
    <row r="21" spans="1:5" ht="18" x14ac:dyDescent="0.35">
      <c r="A21" s="9">
        <v>42975</v>
      </c>
      <c r="B21" s="71"/>
    </row>
    <row r="23" spans="1:5" x14ac:dyDescent="0.3">
      <c r="A23" s="7" t="s">
        <v>219</v>
      </c>
      <c r="B23" s="7"/>
      <c r="C23" s="7"/>
      <c r="D23" s="7"/>
      <c r="E23" s="7"/>
    </row>
    <row r="24" spans="1:5" x14ac:dyDescent="0.3">
      <c r="A24" s="7" t="s">
        <v>220</v>
      </c>
      <c r="B24" s="7"/>
      <c r="C24" s="7"/>
      <c r="D24" s="7"/>
      <c r="E24" s="7"/>
    </row>
    <row r="25" spans="1:5" x14ac:dyDescent="0.3">
      <c r="A25" s="7" t="s">
        <v>24</v>
      </c>
      <c r="B25" s="7"/>
      <c r="C25" s="7"/>
      <c r="D25" s="7"/>
      <c r="E25" s="7"/>
    </row>
  </sheetData>
  <printOptions horizontalCentered="1" verticalCentered="1"/>
  <pageMargins left="0.25" right="0.2" top="0.75" bottom="0.25" header="0.3" footer="0.3"/>
  <pageSetup fitToHeight="0" orientation="landscape" r:id="rId1"/>
  <headerFooter>
    <oddHeader>&amp;CProductivity Implementation Checklist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view="pageLayout" zoomScaleNormal="100" workbookViewId="0">
      <selection activeCell="A6" sqref="A6"/>
    </sheetView>
  </sheetViews>
  <sheetFormatPr defaultRowHeight="14.4" x14ac:dyDescent="0.3"/>
  <cols>
    <col min="1" max="1" width="118.109375" customWidth="1"/>
  </cols>
  <sheetData>
    <row r="1" spans="1:1" ht="15" customHeight="1" x14ac:dyDescent="0.3">
      <c r="A1" s="35" t="s">
        <v>212</v>
      </c>
    </row>
    <row r="2" spans="1:1" ht="15" customHeight="1" x14ac:dyDescent="0.3">
      <c r="A2" s="13" t="s">
        <v>169</v>
      </c>
    </row>
    <row r="3" spans="1:1" ht="15" customHeight="1" x14ac:dyDescent="0.3">
      <c r="A3" s="14" t="s">
        <v>170</v>
      </c>
    </row>
    <row r="4" spans="1:1" ht="15" customHeight="1" x14ac:dyDescent="0.3">
      <c r="A4" s="14"/>
    </row>
    <row r="5" spans="1:1" x14ac:dyDescent="0.3">
      <c r="A5" s="14"/>
    </row>
    <row r="6" spans="1:1" x14ac:dyDescent="0.3">
      <c r="A6" s="14"/>
    </row>
    <row r="7" spans="1:1" x14ac:dyDescent="0.3">
      <c r="A7" s="14"/>
    </row>
    <row r="8" spans="1:1" x14ac:dyDescent="0.3">
      <c r="A8" s="14"/>
    </row>
    <row r="9" spans="1:1" x14ac:dyDescent="0.3">
      <c r="A9" s="14"/>
    </row>
    <row r="10" spans="1:1" x14ac:dyDescent="0.3">
      <c r="A10" s="14"/>
    </row>
    <row r="11" spans="1:1" x14ac:dyDescent="0.3">
      <c r="A11" s="12"/>
    </row>
    <row r="12" spans="1:1" x14ac:dyDescent="0.3">
      <c r="A12" s="14"/>
    </row>
    <row r="13" spans="1:1" x14ac:dyDescent="0.3">
      <c r="A13" s="14"/>
    </row>
    <row r="14" spans="1:1" x14ac:dyDescent="0.3">
      <c r="A14" s="14"/>
    </row>
    <row r="15" spans="1:1" x14ac:dyDescent="0.3">
      <c r="A15" s="1"/>
    </row>
    <row r="16" spans="1:1" x14ac:dyDescent="0.3">
      <c r="A16" s="1"/>
    </row>
  </sheetData>
  <pageMargins left="0.7" right="0.7" top="0.75" bottom="0.75" header="0.3" footer="0.3"/>
  <pageSetup orientation="landscape" r:id="rId1"/>
  <headerFooter>
    <oddHeader>&amp;CProductivity Implementation Checklist</oddHeader>
    <oddFooter>&amp;C&amp;P&amp;R&amp;D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Action Register </vt:lpstr>
      <vt:lpstr>Action Register</vt:lpstr>
      <vt:lpstr>Corp Champion</vt:lpstr>
      <vt:lpstr>Work Process Mentor</vt:lpstr>
      <vt:lpstr>Management Process Facilitator</vt:lpstr>
      <vt:lpstr>Site Overall Score</vt:lpstr>
      <vt:lpstr>Visit Schedule</vt:lpstr>
      <vt:lpstr>General Action Items</vt:lpstr>
      <vt:lpstr>'Action Register '!Print_Area</vt:lpstr>
      <vt:lpstr>'Corp Champion'!Print_Area</vt:lpstr>
      <vt:lpstr>'Work Process Mentor'!Print_Area</vt:lpstr>
    </vt:vector>
  </TitlesOfParts>
  <Company>The Brock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Roger.Lee</dc:creator>
  <cp:lastModifiedBy>Roger</cp:lastModifiedBy>
  <cp:lastPrinted>2017-04-12T14:42:50Z</cp:lastPrinted>
  <dcterms:created xsi:type="dcterms:W3CDTF">2012-01-30T17:14:45Z</dcterms:created>
  <dcterms:modified xsi:type="dcterms:W3CDTF">2017-07-17T18:36:01Z</dcterms:modified>
</cp:coreProperties>
</file>